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 activeTab="2"/>
  </bookViews>
  <sheets>
    <sheet name="Доходы" sheetId="1" r:id="rId1"/>
    <sheet name="Расходы" sheetId="2" r:id="rId2"/>
    <sheet name="Источники" sheetId="3" r:id="rId3"/>
  </sheets>
  <calcPr calcId="144525"/>
</workbook>
</file>

<file path=xl/calcChain.xml><?xml version="1.0" encoding="utf-8"?>
<calcChain xmlns="http://schemas.openxmlformats.org/spreadsheetml/2006/main">
  <c r="F152" i="2" l="1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 l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</calcChain>
</file>

<file path=xl/sharedStrings.xml><?xml version="1.0" encoding="utf-8"?>
<sst xmlns="http://schemas.openxmlformats.org/spreadsheetml/2006/main" count="705" uniqueCount="378">
  <si>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</si>
  <si>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</si>
  <si>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</si>
  <si>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</si>
  <si>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</si>
  <si>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</si>
  <si>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</si>
  <si>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</si>
  <si>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</si>
  <si>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4</t>
  </si>
  <si>
    <t>5</t>
  </si>
  <si>
    <t>6</t>
  </si>
  <si>
    <t>Доходы бюджета - всего</t>
  </si>
  <si>
    <t>010</t>
  </si>
  <si>
    <t>Х</t>
  </si>
  <si>
    <t>в том числе:
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</si>
  <si>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</si>
  <si>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</si>
  <si>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</si>
  <si>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</si>
  <si>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</si>
  <si>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</si>
  <si>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</si>
  <si>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</si>
  <si>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</si>
  <si>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</si>
  <si>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</si>
  <si>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</si>
  <si>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</si>
  <si>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</si>
  <si>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</si>
  <si>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</si>
  <si>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</si>
  <si>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</si>
  <si>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</si>
  <si>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</t>
  </si>
  <si>
    <t>000 10102230010000110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</si>
  <si>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</si>
  <si>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</si>
  <si>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</si>
  <si>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</si>
  <si>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</si>
  <si>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</si>
  <si>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</si>
  <si>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</si>
  <si>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</si>
  <si>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</si>
  <si>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</si>
  <si>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</si>
  <si>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</si>
  <si>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</si>
  <si>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</si>
  <si>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</si>
  <si>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</si>
  <si>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</si>
  <si>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</si>
  <si>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</si>
  <si>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</si>
  <si>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</si>
  <si>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</si>
  <si>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</si>
  <si>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</si>
  <si>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</si>
  <si>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</si>
  <si>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</si>
  <si>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</si>
  <si>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</si>
  <si>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</si>
  <si>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</si>
  <si>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</si>
  <si>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</si>
  <si>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</si>
  <si>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</si>
  <si>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</si>
  <si>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</si>
  <si>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980 11105025100000120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</si>
  <si>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</si>
  <si>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</si>
  <si>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</si>
  <si>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</si>
  <si>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</si>
  <si>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</si>
  <si>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</si>
  <si>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980 11406025100000430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</si>
  <si>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</si>
  <si>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</si>
  <si>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</si>
  <si>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</si>
  <si>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</si>
  <si>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980 11602020020000140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</si>
  <si>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</si>
  <si>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</si>
  <si>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</si>
  <si>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</si>
  <si>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</si>
  <si>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980 11705050100000180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</si>
  <si>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</si>
  <si>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</si>
  <si>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</si>
  <si>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</si>
  <si>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</si>
  <si>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</si>
  <si>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</si>
  <si>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</si>
  <si>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</si>
  <si>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980 20215001100000150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</si>
  <si>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</si>
  <si>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</si>
  <si>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</si>
  <si>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</si>
  <si>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</si>
  <si>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980 20235118100000150</t>
  </si>
  <si>
    <t>Прочие безвозмездные поступления от других бюджетов бюджетной системы</t>
  </si>
  <si>
    <t>000 20290000000000150</t>
  </si>
  <si>
    <t>Прочие безвозмездные поступления от бюджетов муниципальных районов</t>
  </si>
  <si>
    <t>000 20290050000000150</t>
  </si>
  <si>
    <t>Прочие безвозмездные поступления в бюджеты сельских поселений от бюджетов муниципальных районов</t>
  </si>
  <si>
    <t>980 20290054100000150</t>
  </si>
  <si>
    <t>2. Расходы бюджета</t>
  </si>
  <si>
    <t>Код расхода по бюджетной классификации</t>
  </si>
  <si>
    <t>Расходы бюджета - всего</t>
  </si>
  <si>
    <t>200</t>
  </si>
  <si>
    <t>в том числе:
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</si>
  <si>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</si>
  <si>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</si>
  <si>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</si>
  <si>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9900000000</t>
  </si>
  <si>
    <t>000 0102 9900000000 000</t>
  </si>
  <si>
    <t>9990000000</t>
  </si>
  <si>
    <t>000 0102 9990000000 000</t>
  </si>
  <si>
    <t>Расходы на обеспечение функционирования высшего должностного лица муниципального образования</t>
  </si>
  <si>
    <t>000 0102 9990081010 000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</si>
  <si>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</si>
  <si>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000 0102 9990081010 100</t>
  </si>
  <si>
    <t>Расходы на выплаты персоналу государственных (муниципальных) органов</t>
  </si>
  <si>
    <t>000 0102 9990081010 120</t>
  </si>
  <si>
    <t>Фонд оплаты труда государственных (муниципальных) органов</t>
  </si>
  <si>
    <t>980 0102 9990081010 121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</si>
  <si>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</si>
  <si>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980 0102 9990081010 129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</si>
  <si>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</si>
  <si>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000 0104 0000000000 000</t>
  </si>
  <si>
    <t>000 0104 9900000000 000</t>
  </si>
  <si>
    <t>000 0104 9990000000 000</t>
  </si>
  <si>
    <t>Межбюджетные трансферты на осуществление части полномочий по составлению и исполнению бюджета поселения</t>
  </si>
  <si>
    <t>000 0104 9990040100 000</t>
  </si>
  <si>
    <t>Межбюджетные трансферты</t>
  </si>
  <si>
    <t>000 0104 9990040100 500</t>
  </si>
  <si>
    <t>Иные межбюджетные трансферты</t>
  </si>
  <si>
    <t>980 0104 9990040100 540</t>
  </si>
  <si>
    <t>Межбюджетные трансферты на осуществление полномочий по внешнему муниципальному финансовому контролю поселений</t>
  </si>
  <si>
    <t>000 0104 9990040200 000</t>
  </si>
  <si>
    <t>000 0104 9990040200 500</t>
  </si>
  <si>
    <t>980 0104 9990040200 540</t>
  </si>
  <si>
    <t>Межбюджетные трансферты на осуществление полномочий по организации и осуществлению функций по размещению муниципального заказа поселений</t>
  </si>
  <si>
    <t>000 0104 9990040300 000</t>
  </si>
  <si>
    <t>000 0104 9990040300 500</t>
  </si>
  <si>
    <t>980 0104 9990040300 540</t>
  </si>
  <si>
    <t>Межбюджетные трансферты на осуществление полномочий по внутреннему муниципальному финансовому контролю поселений</t>
  </si>
  <si>
    <t>000 0104 9990040500 000</t>
  </si>
  <si>
    <t>000 0104 9990040500 500</t>
  </si>
  <si>
    <t>980 0104 9990040500 540</t>
  </si>
  <si>
    <t>Расходы на обеспечение функций органов местного самоуправления</t>
  </si>
  <si>
    <t>000 0104 9990081020 000</t>
  </si>
  <si>
    <t>000 0104 9990081020 100</t>
  </si>
  <si>
    <t>000 0104 9990081020 120</t>
  </si>
  <si>
    <t>980 0104 9990081020 121</t>
  </si>
  <si>
    <t>980 0104 9990081020 129</t>
  </si>
  <si>
    <t>Закупка товаров, работ и услуг для обеспечения государственных (муниципальных) нужд</t>
  </si>
  <si>
    <t>000 0104 9990081020 200</t>
  </si>
  <si>
    <t>Иные закупки товаров, работ и услуг для обеспечения государственных (муниципальных) нужд</t>
  </si>
  <si>
    <t>000 0104 9990081020 240</t>
  </si>
  <si>
    <t>Закупка товаров, работ и услуг в сфере информационно-коммуникационных технологий</t>
  </si>
  <si>
    <t>980 0104 9990081020 242</t>
  </si>
  <si>
    <t>Прочая закупка товаров, работ и услуг</t>
  </si>
  <si>
    <t>980 0104 9990081020 244</t>
  </si>
  <si>
    <t>Закупка энергетических ресурсов</t>
  </si>
  <si>
    <t>980 0104 9990081020 247</t>
  </si>
  <si>
    <t>Иные бюджетные ассигнования</t>
  </si>
  <si>
    <t>000 0104 9990081020 800</t>
  </si>
  <si>
    <t>Уплата налогов, сборов и иных платежей</t>
  </si>
  <si>
    <t>000 0104 9990081020 850</t>
  </si>
  <si>
    <t>Уплата налога на имущество организаций и земельного налога</t>
  </si>
  <si>
    <t>980 0104 9990081020 851</t>
  </si>
  <si>
    <t>Уплата прочих налогов, сборов</t>
  </si>
  <si>
    <t>980 0104 9990081020 852</t>
  </si>
  <si>
    <t>Уплата иных платежей</t>
  </si>
  <si>
    <t>980 0104 9990081020 853</t>
  </si>
  <si>
    <t>Резервные фонды</t>
  </si>
  <si>
    <t>000 0111 0000000000 000</t>
  </si>
  <si>
    <t>000 0111 9900000000 000</t>
  </si>
  <si>
    <t>000 0111 9990000000 000</t>
  </si>
  <si>
    <t>Резервный фонд финансирования непредвиденных расходов администрации</t>
  </si>
  <si>
    <t>000 0111 9990086010 000</t>
  </si>
  <si>
    <t>000 0111 9990086010 800</t>
  </si>
  <si>
    <t>Резервные средства</t>
  </si>
  <si>
    <t>980 0111 9990086010 870</t>
  </si>
  <si>
    <t>Резервный фонд администрации по предупреждению чрезвычайных ситуаций</t>
  </si>
  <si>
    <t>000 0111 9990086020 000</t>
  </si>
  <si>
    <t>000 0111 9990086020 800</t>
  </si>
  <si>
    <t>980 0111 9990086020 870</t>
  </si>
  <si>
    <t>Резервный фонд администрации по ликвидации чрезвычайных ситуаций и последствий стихийных бедствий</t>
  </si>
  <si>
    <t>000 0111 9990086030 000</t>
  </si>
  <si>
    <t>000 0111 9990086030 800</t>
  </si>
  <si>
    <t>980 0111 9990086030 870</t>
  </si>
  <si>
    <t>Другие общегосударственные вопросы</t>
  </si>
  <si>
    <t>000 0113 0000000000 000</t>
  </si>
  <si>
    <t>000 0113 9900000000 000</t>
  </si>
  <si>
    <t>000 0113 9990000000 000</t>
  </si>
  <si>
    <t>Расходы на обеспечение деятельности (оказание услуг) учреждений хозяйственного обслуживания</t>
  </si>
  <si>
    <t>000 0113 9990083590 000</t>
  </si>
  <si>
    <t>000 0113 9990083590 100</t>
  </si>
  <si>
    <t>Расходы на выплаты персоналу казенных учреждений</t>
  </si>
  <si>
    <t>000 0113 9990083590 110</t>
  </si>
  <si>
    <t>Фонд оплаты труда учреждений</t>
  </si>
  <si>
    <t>980 0113 9990083590 111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</si>
  <si>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</si>
  <si>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980 0113 9990083590 119</t>
  </si>
  <si>
    <t>000 0113 9990083590 200</t>
  </si>
  <si>
    <t>000 0113 9990083590 240</t>
  </si>
  <si>
    <t>980 0113 9990083590 244</t>
  </si>
  <si>
    <t>980 0113 9990083590 247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</si>
  <si>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</si>
  <si>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</si>
  <si>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</si>
  <si>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</si>
  <si>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000 0203 9900000000 000</t>
  </si>
  <si>
    <t>000 0203 9990000000 000</t>
  </si>
  <si>
    <t>Осуществление первичного воинского учета на территориях, где отсутствуют военные комиссариаты</t>
  </si>
  <si>
    <t>000 0203 9990051180 000</t>
  </si>
  <si>
    <t>000 0203 9990051180 100</t>
  </si>
  <si>
    <t>000 0203 9990051180 120</t>
  </si>
  <si>
    <t>980 0203 9990051180 121</t>
  </si>
  <si>
    <t>980 0203 9990051180 129</t>
  </si>
  <si>
    <t>000 0203 9990051180 200</t>
  </si>
  <si>
    <t>000 0203 9990051180 240</t>
  </si>
  <si>
    <t>980 0203 9990051180 244</t>
  </si>
  <si>
    <t>НАЦИОНАЛЬНАЯ БЕЗОПАСНОСТЬ И ПРАВООХРАНИТЕЛЬНАЯ ДЕЯТЕЛЬНОСТЬ</t>
  </si>
  <si>
    <t>000 0300 0000000000 000</t>
  </si>
  <si>
    <t>Другие вопросы в области национальной безопасности и правоохранительной деятельности</t>
  </si>
  <si>
    <t>000 0314 0000000000 000</t>
  </si>
  <si>
    <t>МП/ Предупреждение пожаров на территории МО СП "Тарбагатайское" на 2017-2021гг."</t>
  </si>
  <si>
    <t>000 0314 0200000000 000</t>
  </si>
  <si>
    <t>Прокладка и восстановление минерализованных полос</t>
  </si>
  <si>
    <t>000 0314 0200500000 000</t>
  </si>
  <si>
    <t>Прокладка и восстановление минерализованных полос в с.Тарбагатай (противопожарные разрывы, опахивание противопожарных разрывов для предупреждения ЧС природного и техногенного характера)</t>
  </si>
  <si>
    <t>000 0314 0200582930 000</t>
  </si>
  <si>
    <t>000 0314 0200582930 200</t>
  </si>
  <si>
    <t>000 0314 0200582930 240</t>
  </si>
  <si>
    <t>980 0314 0200582930 244</t>
  </si>
  <si>
    <t>НАЦИОНАЛЬНАЯ ЭКОНОМИКА</t>
  </si>
  <si>
    <t>000 0400 0000000000 000</t>
  </si>
  <si>
    <t>Другие вопросы в области национальной экономики</t>
  </si>
  <si>
    <t>000 0412 0000000000 000</t>
  </si>
  <si>
    <t>000 0412 9900000000 000</t>
  </si>
  <si>
    <t>000 0412 9990000000 000</t>
  </si>
  <si>
    <t>Прочие мероприятия, связанные с выполнением обязательств органов местного самоуправления</t>
  </si>
  <si>
    <t>000 0412 9990082900 000</t>
  </si>
  <si>
    <t>000 0412 9990082900 200</t>
  </si>
  <si>
    <t>000 0412 9990082900 240</t>
  </si>
  <si>
    <t>980 0412 9990082900 244</t>
  </si>
  <si>
    <t>ЖИЛИЩНО-КОММУНАЛЬНОЕ ХОЗЯЙСТВО</t>
  </si>
  <si>
    <t>000 0500 0000000000 000</t>
  </si>
  <si>
    <t>Благоустройство</t>
  </si>
  <si>
    <t>000 0503 0000000000 000</t>
  </si>
  <si>
    <t>Муниципальная программа "Молодежь Тарбагатайского района на 2016-2018 годы и на период до 2021 года"</t>
  </si>
  <si>
    <t>000 0503 0500000000 000</t>
  </si>
  <si>
    <t>05 0 И4 00000</t>
  </si>
  <si>
    <t>000 0503 050И400000 000</t>
  </si>
  <si>
    <t>Реализация программ формирования современной городской среды</t>
  </si>
  <si>
    <t>000 0503 050И455550 000</t>
  </si>
  <si>
    <t>000 0503 050И455550 200</t>
  </si>
  <si>
    <t>000 0503 050И455550 240</t>
  </si>
  <si>
    <t>980 0503 050И455550 244</t>
  </si>
  <si>
    <t>000 0503 9900000000 000</t>
  </si>
  <si>
    <t>000 0503 9990000000 000</t>
  </si>
  <si>
    <t>Финансовая поддержка ТОС посредством республиканского конкурса "Лучшее территориальное общественное самоуправление"</t>
  </si>
  <si>
    <t>000 0503 9990074030 000</t>
  </si>
  <si>
    <t>000 0503 9990074030 200</t>
  </si>
  <si>
    <t>000 0503 9990074030 240</t>
  </si>
  <si>
    <t>980 0503 9990074030 244</t>
  </si>
  <si>
    <t>Социальное обеспечение и иные выплаты населению</t>
  </si>
  <si>
    <t>000 0503 9990074030 300</t>
  </si>
  <si>
    <t>Иные выплаты населению</t>
  </si>
  <si>
    <t>980 0503 9990074030 360</t>
  </si>
  <si>
    <t>Мероприятия по оказанию содействия занятости населения Тарбагатайского района</t>
  </si>
  <si>
    <t>000 0503 9990082400 000</t>
  </si>
  <si>
    <t>000 0503 9990082400 200</t>
  </si>
  <si>
    <t>000 0503 9990082400 240</t>
  </si>
  <si>
    <t>980 0503 9990082400 244</t>
  </si>
  <si>
    <t>000 0503 9990082900 000</t>
  </si>
  <si>
    <t>000 0503 9990082900 200</t>
  </si>
  <si>
    <t>000 0503 9990082900 240</t>
  </si>
  <si>
    <t>980 0503 9990082900 244</t>
  </si>
  <si>
    <t>Уличное освещение</t>
  </si>
  <si>
    <t>000 0503 9990082910 000</t>
  </si>
  <si>
    <t>000 0503 9990082910 200</t>
  </si>
  <si>
    <t>000 0503 9990082910 240</t>
  </si>
  <si>
    <t>980 0503 9990082910 247</t>
  </si>
  <si>
    <t xml:space="preserve">Прочая закупка товаров, работ и услуг
</t>
  </si>
  <si>
    <t>000 0503 99900S4970 000</t>
  </si>
  <si>
    <t>000 0503 99900S4970 200</t>
  </si>
  <si>
    <t>000 0503 99900S4970 240</t>
  </si>
  <si>
    <t>980 0503 99900S4970 244</t>
  </si>
  <si>
    <t>КУЛЬТУРА, КИНЕМАТОГРАФИЯ</t>
  </si>
  <si>
    <t>000 0800 0000000000 000</t>
  </si>
  <si>
    <t>Другие вопросы в области культуры, кинематографии</t>
  </si>
  <si>
    <t>000 0804 0000000000 000</t>
  </si>
  <si>
    <t>000 0804 9900000000 000</t>
  </si>
  <si>
    <t>000 0804 9990000000 000</t>
  </si>
  <si>
    <t>Межбюджетные трансферты на осуществление полномочий по созданию условий для организации досуга и обеспеченияжителей поселений услугами организаций культуры</t>
  </si>
  <si>
    <t>000 0804 9990040400 000</t>
  </si>
  <si>
    <t>000 0804 9990040400 500</t>
  </si>
  <si>
    <t>980 0804 9990040400 540</t>
  </si>
  <si>
    <t>СОЦИАЛЬНАЯ ПОЛИТИКА</t>
  </si>
  <si>
    <t>000 1000 0000000000 000</t>
  </si>
  <si>
    <t>Пенсионное обеспечение</t>
  </si>
  <si>
    <t>000 1001 0000000000 000</t>
  </si>
  <si>
    <t>000 1001 9900000000 000</t>
  </si>
  <si>
    <t>000 1001 9990000000 000</t>
  </si>
  <si>
    <t>Доплаты к пенсиям муниципальных служащих</t>
  </si>
  <si>
    <t>000 1001 9990085010 000</t>
  </si>
  <si>
    <t>000 1001 9990085010 300</t>
  </si>
  <si>
    <t>Социальные выплаты гражданам, кроме публичных нормативных социальных выплат</t>
  </si>
  <si>
    <t>000 1001 9990085010 320</t>
  </si>
  <si>
    <t>Пособия, компенсации и иные социальные выплаты гражданам, кроме публичных нормативных обязательств</t>
  </si>
  <si>
    <t>980 1001 9990085010 321</t>
  </si>
  <si>
    <t>Результат исполнения бюджета (дефицит/профицит)</t>
  </si>
  <si>
    <t>450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</si>
  <si>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</si>
  <si>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</si>
  <si>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</si>
  <si>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</si>
  <si>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источники внутреннего финансирования бюджета</t>
  </si>
  <si>
    <t>520</t>
  </si>
  <si>
    <t xml:space="preserve">из них:
</t>
  </si>
  <si>
    <t/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</si>
  <si>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</si>
  <si>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</si>
  <si>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</si>
  <si>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</si>
  <si>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</si>
  <si>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</si>
  <si>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</si>
  <si>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</si>
  <si>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</si>
  <si>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</si>
  <si>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</si>
  <si>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</si>
  <si>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</si>
  <si>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</si>
  <si>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</si>
  <si>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</si>
  <si>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</si>
  <si>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</si>
  <si>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</si>
  <si>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</si>
  <si>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</si>
  <si>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</si>
  <si>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</si>
  <si>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</si>
  <si>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</si>
  <si>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000 01060000000000000</t>
  </si>
  <si>
    <t>000 01060000000000500</t>
  </si>
  <si>
    <t>000 01060000000000600</t>
  </si>
  <si>
    <t>Руководитель</t>
  </si>
  <si>
    <t>(подпись)</t>
  </si>
  <si>
    <t>(расшифровка подписи)</t>
  </si>
  <si>
    <t>Главный бухгалтер</t>
  </si>
  <si>
    <t>03 июля 2025 г.</t>
  </si>
  <si>
    <t>Приложение 1</t>
  </si>
  <si>
    <t>Об исполнении бюджета муниципального образования</t>
  </si>
  <si>
    <t>к постановлению Администрации МО СП "Тарбагатайское"</t>
  </si>
  <si>
    <t>сельского поселения "Тарбагатайское" за 1 полугодие 2025 года."</t>
  </si>
  <si>
    <t>Отчет об исполнении бюджета МО СП "Тарбагатайское" на 01 июля 2025 года.</t>
  </si>
  <si>
    <t>% Исполнения</t>
  </si>
  <si>
    <t>Приложение 2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</si>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</sst>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0.005]#,##0.00;[&lt;=-0.005]\-#,##0.00;#,##0.00"/>
    <numFmt numFmtId="165" formatCode="[&gt;=0.005]#,##0.0;[&lt;=-0.005]\-#,##0.0;#,##0.0"/>
  </numFmts>
  <fonts count="8" x14ac:knownFonts="1">
    <font>
      <sz val="11"/>
      <color indexed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2" fillId="0" borderId="0" xfId="0" applyFont="1" applyBorder="1" applyAlignment="1"/>
    <xf numFmtId="164" fontId="1" fillId="0" borderId="1" xfId="0" applyNumberFormat="1" applyFont="1" applyBorder="1" applyAlignment="1">
      <alignment horizontal="right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/>
    <xf numFmtId="0" fontId="1" fillId="0" borderId="3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top" wrapText="1"/>
    </xf>
    <xf numFmtId="0" fontId="1" fillId="0" borderId="4" xfId="0" applyNumberFormat="1" applyFont="1" applyBorder="1" applyAlignment="1">
      <alignment wrapText="1"/>
    </xf>
    <xf numFmtId="0" fontId="0" fillId="0" borderId="0" xfId="0"/>
    <xf numFmtId="0" fontId="7" fillId="0" borderId="0" xfId="0" applyFont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right" wrapText="1"/>
    </xf>
    <xf numFmtId="0" fontId="3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zoomScale="130" zoomScaleNormal="130" workbookViewId="0">
      <selection activeCell="B1" sqref="B1:F4"/>
    </sheetView>
  </sheetViews>
  <sheetFormatPr defaultRowHeight="15" x14ac:dyDescent="0.25"/>
  <cols>
    <col min="1" max="1" width="64.5703125" customWidth="1"/>
    <col min="2" max="2" width="6" customWidth="1"/>
    <col min="3" max="3" width="25.5703125" customWidth="1"/>
    <col min="4" max="4" width="12.5703125" customWidth="1"/>
    <col min="5" max="5" width="13.28515625" customWidth="1"/>
    <col min="6" max="6" width="12.7109375" customWidth="1"/>
  </cols>
  <sheetData>
    <row r="1" spans="1:6" x14ac:dyDescent="0.25">
      <c r="B1" s="22" t="s">
        <v>370</v>
      </c>
      <c r="C1" s="22"/>
      <c r="D1" s="22"/>
      <c r="E1" s="22"/>
      <c r="F1" s="22"/>
    </row>
    <row r="2" spans="1:6" x14ac:dyDescent="0.25">
      <c r="B2" s="22" t="s">
        <v>372</v>
      </c>
      <c r="C2" s="22"/>
      <c r="D2" s="22"/>
      <c r="E2" s="22"/>
      <c r="F2" s="22"/>
    </row>
    <row r="3" spans="1:6" x14ac:dyDescent="0.25">
      <c r="B3" s="22" t="s">
        <v>371</v>
      </c>
      <c r="C3" s="22"/>
      <c r="D3" s="22"/>
      <c r="E3" s="22"/>
      <c r="F3" s="22"/>
    </row>
    <row r="4" spans="1:6" x14ac:dyDescent="0.25">
      <c r="B4" s="22" t="s">
        <v>373</v>
      </c>
      <c r="C4" s="22"/>
      <c r="D4" s="22"/>
      <c r="E4" s="22"/>
      <c r="F4" s="22"/>
    </row>
    <row r="8" spans="1:6" x14ac:dyDescent="0.25">
      <c r="A8" s="23" t="s">
        <v>374</v>
      </c>
      <c r="B8" s="21"/>
      <c r="C8" s="21"/>
      <c r="D8" s="21"/>
      <c r="E8" s="21"/>
      <c r="F8" s="21"/>
    </row>
    <row r="9" spans="1:6" x14ac:dyDescent="0.25">
      <c r="A9" s="20"/>
      <c r="B9" s="21"/>
      <c r="C9" s="21"/>
      <c r="D9" s="21"/>
      <c r="E9" s="21"/>
      <c r="F9" s="21"/>
    </row>
    <row r="10" spans="1:6" x14ac:dyDescent="0.25">
      <c r="A10" s="15"/>
      <c r="B10" s="15"/>
      <c r="C10" s="15"/>
      <c r="D10" s="15"/>
      <c r="E10" s="15"/>
      <c r="F10" s="16"/>
    </row>
    <row r="11" spans="1:6" ht="15" customHeight="1" x14ac:dyDescent="0.25">
      <c r="A11" s="24" t="s">
        <v>0</v>
      </c>
      <c r="B11" s="21"/>
      <c r="C11" s="21"/>
      <c r="D11" s="21"/>
      <c r="E11" s="21"/>
      <c r="F11" s="21"/>
    </row>
    <row r="12" spans="1:6" x14ac:dyDescent="0.25">
      <c r="A12" s="25"/>
      <c r="B12" s="25"/>
      <c r="C12" s="25"/>
      <c r="D12" s="25"/>
      <c r="E12" s="25"/>
      <c r="F12" s="25"/>
    </row>
    <row r="13" spans="1:6" x14ac:dyDescent="0.25">
      <c r="A13" s="4"/>
      <c r="B13" s="4"/>
      <c r="C13" s="4"/>
      <c r="D13" s="4"/>
      <c r="E13" s="4"/>
      <c r="F13" s="4"/>
    </row>
    <row r="14" spans="1:6" ht="39" customHeight="1" x14ac:dyDescent="0.25">
      <c r="A14" s="2" t="s">
        <v>1</v>
      </c>
      <c r="B14" s="2" t="s">
        <v>2</v>
      </c>
      <c r="C14" s="2" t="s">
        <v>3</v>
      </c>
      <c r="D14" s="2" t="s">
        <v>4</v>
      </c>
      <c r="E14" s="2" t="s">
        <v>5</v>
      </c>
      <c r="F14" s="2" t="s">
        <v>375</v>
      </c>
    </row>
    <row r="15" spans="1:6" ht="15" customHeight="1" x14ac:dyDescent="0.25">
      <c r="A15" s="2" t="s">
        <v>7</v>
      </c>
      <c r="B15" s="2" t="s">
        <v>8</v>
      </c>
      <c r="C15" s="2">
        <v>3</v>
      </c>
      <c r="D15" s="2" t="s">
        <v>9</v>
      </c>
      <c r="E15" s="2" t="s">
        <v>10</v>
      </c>
      <c r="F15" s="2" t="s">
        <v>11</v>
      </c>
    </row>
    <row r="16" spans="1:6" ht="15" customHeight="1" x14ac:dyDescent="0.25">
      <c r="A16" s="3" t="s">
        <v>12</v>
      </c>
      <c r="B16" s="1" t="s">
        <v>13</v>
      </c>
      <c r="C16" s="1" t="s">
        <v>14</v>
      </c>
      <c r="D16" s="5">
        <v>13038538.57</v>
      </c>
      <c r="E16" s="5">
        <v>6884962.7800000003</v>
      </c>
      <c r="F16" s="17">
        <f>E16/D16*100</f>
        <v>52.804712299900039</v>
      </c>
    </row>
    <row r="17" spans="1:6" ht="26.25" customHeight="1" x14ac:dyDescent="0.25">
      <c r="A17" s="3" t="s">
        <v>15</v>
      </c>
      <c r="B17" s="1" t="s">
        <v>13</v>
      </c>
      <c r="C17" s="1" t="s">
        <v>16</v>
      </c>
      <c r="D17" s="5">
        <v>5505000</v>
      </c>
      <c r="E17" s="5">
        <v>2195576.21</v>
      </c>
      <c r="F17" s="17">
        <f t="shared" ref="F17:F68" si="0">E17/D17*100</f>
        <v>39.883309900090822</v>
      </c>
    </row>
    <row r="18" spans="1:6" ht="15" customHeight="1" x14ac:dyDescent="0.25">
      <c r="A18" s="3" t="s">
        <v>17</v>
      </c>
      <c r="B18" s="1" t="s">
        <v>13</v>
      </c>
      <c r="C18" s="1" t="s">
        <v>18</v>
      </c>
      <c r="D18" s="5">
        <v>1483600</v>
      </c>
      <c r="E18" s="5">
        <v>814015.78</v>
      </c>
      <c r="F18" s="17">
        <f t="shared" si="0"/>
        <v>54.867604475599897</v>
      </c>
    </row>
    <row r="19" spans="1:6" ht="15" customHeight="1" x14ac:dyDescent="0.25">
      <c r="A19" s="3" t="s">
        <v>19</v>
      </c>
      <c r="B19" s="1" t="s">
        <v>13</v>
      </c>
      <c r="C19" s="1" t="s">
        <v>20</v>
      </c>
      <c r="D19" s="5">
        <v>1483600</v>
      </c>
      <c r="E19" s="5">
        <v>814015.78</v>
      </c>
      <c r="F19" s="17">
        <f t="shared" si="0"/>
        <v>54.867604475599897</v>
      </c>
    </row>
    <row r="20" spans="1:6" ht="177" customHeight="1" x14ac:dyDescent="0.25">
      <c r="A20" s="3" t="s">
        <v>21</v>
      </c>
      <c r="B20" s="1" t="s">
        <v>13</v>
      </c>
      <c r="C20" s="1" t="s">
        <v>22</v>
      </c>
      <c r="D20" s="18">
        <v>1483600</v>
      </c>
      <c r="E20" s="18">
        <v>559494.27</v>
      </c>
      <c r="F20" s="19">
        <f t="shared" si="0"/>
        <v>37.711935157724454</v>
      </c>
    </row>
    <row r="21" spans="1:6" ht="182.25" customHeight="1" x14ac:dyDescent="0.25">
      <c r="A21" s="3" t="s">
        <v>23</v>
      </c>
      <c r="B21" s="1" t="s">
        <v>13</v>
      </c>
      <c r="C21" s="1" t="s">
        <v>24</v>
      </c>
      <c r="D21" s="18">
        <v>1483600</v>
      </c>
      <c r="E21" s="18">
        <v>559494.27</v>
      </c>
      <c r="F21" s="19">
        <f t="shared" si="0"/>
        <v>37.711935157724454</v>
      </c>
    </row>
    <row r="22" spans="1:6" ht="90" customHeight="1" x14ac:dyDescent="0.25">
      <c r="A22" s="3" t="s">
        <v>25</v>
      </c>
      <c r="B22" s="1" t="s">
        <v>13</v>
      </c>
      <c r="C22" s="1" t="s">
        <v>26</v>
      </c>
      <c r="D22" s="18">
        <v>0</v>
      </c>
      <c r="E22" s="18">
        <v>2515.92</v>
      </c>
      <c r="F22" s="19" t="e">
        <f t="shared" si="0"/>
        <v>#DIV/0!</v>
      </c>
    </row>
    <row r="23" spans="1:6" ht="102.75" customHeight="1" x14ac:dyDescent="0.25">
      <c r="A23" s="3" t="s">
        <v>27</v>
      </c>
      <c r="B23" s="1" t="s">
        <v>13</v>
      </c>
      <c r="C23" s="1" t="s">
        <v>28</v>
      </c>
      <c r="D23" s="18">
        <v>0</v>
      </c>
      <c r="E23" s="18">
        <v>2411.9</v>
      </c>
      <c r="F23" s="19" t="e">
        <f t="shared" si="0"/>
        <v>#DIV/0!</v>
      </c>
    </row>
    <row r="24" spans="1:6" ht="102.75" customHeight="1" x14ac:dyDescent="0.25">
      <c r="A24" s="3" t="s">
        <v>29</v>
      </c>
      <c r="B24" s="1" t="s">
        <v>13</v>
      </c>
      <c r="C24" s="1" t="s">
        <v>30</v>
      </c>
      <c r="D24" s="18">
        <v>0</v>
      </c>
      <c r="E24" s="18">
        <v>104.02</v>
      </c>
      <c r="F24" s="19" t="e">
        <f t="shared" si="0"/>
        <v>#DIV/0!</v>
      </c>
    </row>
    <row r="25" spans="1:6" ht="39" customHeight="1" x14ac:dyDescent="0.25">
      <c r="A25" s="3" t="s">
        <v>31</v>
      </c>
      <c r="B25" s="1" t="s">
        <v>13</v>
      </c>
      <c r="C25" s="1" t="s">
        <v>32</v>
      </c>
      <c r="D25" s="18">
        <v>0</v>
      </c>
      <c r="E25" s="18">
        <v>249097.71</v>
      </c>
      <c r="F25" s="19" t="e">
        <f t="shared" si="0"/>
        <v>#DIV/0!</v>
      </c>
    </row>
    <row r="26" spans="1:6" ht="51.75" customHeight="1" x14ac:dyDescent="0.25">
      <c r="A26" s="3" t="s">
        <v>33</v>
      </c>
      <c r="B26" s="1" t="s">
        <v>13</v>
      </c>
      <c r="C26" s="1" t="s">
        <v>34</v>
      </c>
      <c r="D26" s="18">
        <v>0</v>
      </c>
      <c r="E26" s="18">
        <v>249097.71</v>
      </c>
      <c r="F26" s="19" t="e">
        <f t="shared" si="0"/>
        <v>#DIV/0!</v>
      </c>
    </row>
    <row r="27" spans="1:6" ht="39" customHeight="1" x14ac:dyDescent="0.25">
      <c r="A27" s="3" t="s">
        <v>35</v>
      </c>
      <c r="B27" s="1" t="s">
        <v>13</v>
      </c>
      <c r="C27" s="1" t="s">
        <v>36</v>
      </c>
      <c r="D27" s="18">
        <v>0</v>
      </c>
      <c r="E27" s="18">
        <v>2907.88</v>
      </c>
      <c r="F27" s="19" t="e">
        <f t="shared" si="0"/>
        <v>#DIV/0!</v>
      </c>
    </row>
    <row r="28" spans="1:6" ht="64.5" customHeight="1" x14ac:dyDescent="0.25">
      <c r="A28" s="3" t="s">
        <v>37</v>
      </c>
      <c r="B28" s="1" t="s">
        <v>13</v>
      </c>
      <c r="C28" s="1" t="s">
        <v>38</v>
      </c>
      <c r="D28" s="18">
        <v>0</v>
      </c>
      <c r="E28" s="18">
        <v>2907.88</v>
      </c>
      <c r="F28" s="19" t="e">
        <f t="shared" si="0"/>
        <v>#DIV/0!</v>
      </c>
    </row>
    <row r="29" spans="1:6" ht="15" customHeight="1" x14ac:dyDescent="0.25">
      <c r="A29" s="3" t="s">
        <v>39</v>
      </c>
      <c r="B29" s="1" t="s">
        <v>13</v>
      </c>
      <c r="C29" s="1" t="s">
        <v>40</v>
      </c>
      <c r="D29" s="18">
        <v>7400</v>
      </c>
      <c r="E29" s="18">
        <v>13983.75</v>
      </c>
      <c r="F29" s="19">
        <f t="shared" si="0"/>
        <v>188.96959459459458</v>
      </c>
    </row>
    <row r="30" spans="1:6" ht="15" customHeight="1" x14ac:dyDescent="0.25">
      <c r="A30" s="3" t="s">
        <v>41</v>
      </c>
      <c r="B30" s="1" t="s">
        <v>13</v>
      </c>
      <c r="C30" s="1" t="s">
        <v>42</v>
      </c>
      <c r="D30" s="18">
        <v>7400</v>
      </c>
      <c r="E30" s="18">
        <v>13983.75</v>
      </c>
      <c r="F30" s="19">
        <f t="shared" si="0"/>
        <v>188.96959459459458</v>
      </c>
    </row>
    <row r="31" spans="1:6" ht="15" customHeight="1" x14ac:dyDescent="0.25">
      <c r="A31" s="3" t="s">
        <v>41</v>
      </c>
      <c r="B31" s="1" t="s">
        <v>13</v>
      </c>
      <c r="C31" s="1" t="s">
        <v>43</v>
      </c>
      <c r="D31" s="18">
        <v>7400</v>
      </c>
      <c r="E31" s="18">
        <v>13983.75</v>
      </c>
      <c r="F31" s="19">
        <f t="shared" si="0"/>
        <v>188.96959459459458</v>
      </c>
    </row>
    <row r="32" spans="1:6" ht="26.25" customHeight="1" x14ac:dyDescent="0.25">
      <c r="A32" s="3" t="s">
        <v>44</v>
      </c>
      <c r="B32" s="1" t="s">
        <v>13</v>
      </c>
      <c r="C32" s="1" t="s">
        <v>45</v>
      </c>
      <c r="D32" s="18">
        <v>7400</v>
      </c>
      <c r="E32" s="18">
        <v>13983.75</v>
      </c>
      <c r="F32" s="19">
        <f t="shared" si="0"/>
        <v>188.96959459459458</v>
      </c>
    </row>
    <row r="33" spans="1:6" ht="15" customHeight="1" x14ac:dyDescent="0.25">
      <c r="A33" s="3" t="s">
        <v>46</v>
      </c>
      <c r="B33" s="1" t="s">
        <v>13</v>
      </c>
      <c r="C33" s="1" t="s">
        <v>47</v>
      </c>
      <c r="D33" s="18">
        <v>3810000</v>
      </c>
      <c r="E33" s="18">
        <v>1225554.97</v>
      </c>
      <c r="F33" s="19">
        <f t="shared" si="0"/>
        <v>32.166797112860891</v>
      </c>
    </row>
    <row r="34" spans="1:6" ht="15" customHeight="1" x14ac:dyDescent="0.25">
      <c r="A34" s="3" t="s">
        <v>48</v>
      </c>
      <c r="B34" s="1" t="s">
        <v>13</v>
      </c>
      <c r="C34" s="1" t="s">
        <v>49</v>
      </c>
      <c r="D34" s="18">
        <v>1000000</v>
      </c>
      <c r="E34" s="18">
        <v>144936.9</v>
      </c>
      <c r="F34" s="19">
        <f t="shared" si="0"/>
        <v>14.493690000000001</v>
      </c>
    </row>
    <row r="35" spans="1:6" ht="26.25" customHeight="1" x14ac:dyDescent="0.25">
      <c r="A35" s="3" t="s">
        <v>50</v>
      </c>
      <c r="B35" s="1" t="s">
        <v>13</v>
      </c>
      <c r="C35" s="1" t="s">
        <v>51</v>
      </c>
      <c r="D35" s="18">
        <v>1000000</v>
      </c>
      <c r="E35" s="18">
        <v>144936.9</v>
      </c>
      <c r="F35" s="19">
        <f t="shared" si="0"/>
        <v>14.493690000000001</v>
      </c>
    </row>
    <row r="36" spans="1:6" ht="51.75" customHeight="1" x14ac:dyDescent="0.25">
      <c r="A36" s="3" t="s">
        <v>52</v>
      </c>
      <c r="B36" s="1" t="s">
        <v>13</v>
      </c>
      <c r="C36" s="1" t="s">
        <v>53</v>
      </c>
      <c r="D36" s="18">
        <v>1000000</v>
      </c>
      <c r="E36" s="18">
        <v>144936.9</v>
      </c>
      <c r="F36" s="19">
        <f t="shared" si="0"/>
        <v>14.493690000000001</v>
      </c>
    </row>
    <row r="37" spans="1:6" ht="15" customHeight="1" x14ac:dyDescent="0.25">
      <c r="A37" s="3" t="s">
        <v>54</v>
      </c>
      <c r="B37" s="1" t="s">
        <v>13</v>
      </c>
      <c r="C37" s="1" t="s">
        <v>55</v>
      </c>
      <c r="D37" s="18">
        <v>2810000</v>
      </c>
      <c r="E37" s="18">
        <v>1080618.07</v>
      </c>
      <c r="F37" s="19">
        <f t="shared" si="0"/>
        <v>38.456159074733101</v>
      </c>
    </row>
    <row r="38" spans="1:6" ht="15" customHeight="1" x14ac:dyDescent="0.25">
      <c r="A38" s="3" t="s">
        <v>56</v>
      </c>
      <c r="B38" s="1" t="s">
        <v>13</v>
      </c>
      <c r="C38" s="1" t="s">
        <v>57</v>
      </c>
      <c r="D38" s="18">
        <v>900000</v>
      </c>
      <c r="E38" s="18">
        <v>854305.77</v>
      </c>
      <c r="F38" s="19">
        <f t="shared" si="0"/>
        <v>94.922863333333339</v>
      </c>
    </row>
    <row r="39" spans="1:6" ht="26.25" customHeight="1" x14ac:dyDescent="0.25">
      <c r="A39" s="3" t="s">
        <v>58</v>
      </c>
      <c r="B39" s="1" t="s">
        <v>13</v>
      </c>
      <c r="C39" s="1" t="s">
        <v>59</v>
      </c>
      <c r="D39" s="18">
        <v>900000</v>
      </c>
      <c r="E39" s="18">
        <v>854305.77</v>
      </c>
      <c r="F39" s="19">
        <f t="shared" si="0"/>
        <v>94.922863333333339</v>
      </c>
    </row>
    <row r="40" spans="1:6" ht="62.25" customHeight="1" x14ac:dyDescent="0.25">
      <c r="A40" s="3" t="s">
        <v>60</v>
      </c>
      <c r="B40" s="1" t="s">
        <v>13</v>
      </c>
      <c r="C40" s="1" t="s">
        <v>61</v>
      </c>
      <c r="D40" s="18">
        <v>900000</v>
      </c>
      <c r="E40" s="18">
        <v>854305.77</v>
      </c>
      <c r="F40" s="19">
        <f t="shared" si="0"/>
        <v>94.922863333333339</v>
      </c>
    </row>
    <row r="41" spans="1:6" ht="15" customHeight="1" x14ac:dyDescent="0.25">
      <c r="A41" s="3" t="s">
        <v>62</v>
      </c>
      <c r="B41" s="1" t="s">
        <v>13</v>
      </c>
      <c r="C41" s="1" t="s">
        <v>63</v>
      </c>
      <c r="D41" s="18">
        <v>1910000</v>
      </c>
      <c r="E41" s="18">
        <v>226312.3</v>
      </c>
      <c r="F41" s="19">
        <f t="shared" si="0"/>
        <v>11.848811518324606</v>
      </c>
    </row>
    <row r="42" spans="1:6" ht="42.75" customHeight="1" x14ac:dyDescent="0.25">
      <c r="A42" s="3" t="s">
        <v>64</v>
      </c>
      <c r="B42" s="1" t="s">
        <v>13</v>
      </c>
      <c r="C42" s="1" t="s">
        <v>65</v>
      </c>
      <c r="D42" s="18">
        <v>1910000</v>
      </c>
      <c r="E42" s="18">
        <v>226312.3</v>
      </c>
      <c r="F42" s="19">
        <f t="shared" si="0"/>
        <v>11.848811518324606</v>
      </c>
    </row>
    <row r="43" spans="1:6" ht="61.5" customHeight="1" x14ac:dyDescent="0.25">
      <c r="A43" s="3" t="s">
        <v>66</v>
      </c>
      <c r="B43" s="1" t="s">
        <v>13</v>
      </c>
      <c r="C43" s="1" t="s">
        <v>67</v>
      </c>
      <c r="D43" s="18">
        <v>1910000</v>
      </c>
      <c r="E43" s="18">
        <v>226312.3</v>
      </c>
      <c r="F43" s="19">
        <f t="shared" si="0"/>
        <v>11.848811518324606</v>
      </c>
    </row>
    <row r="44" spans="1:6" ht="36" customHeight="1" x14ac:dyDescent="0.25">
      <c r="A44" s="3" t="s">
        <v>68</v>
      </c>
      <c r="B44" s="1" t="s">
        <v>13</v>
      </c>
      <c r="C44" s="1" t="s">
        <v>69</v>
      </c>
      <c r="D44" s="18">
        <v>24000</v>
      </c>
      <c r="E44" s="18">
        <v>1260</v>
      </c>
      <c r="F44" s="19">
        <f t="shared" si="0"/>
        <v>5.25</v>
      </c>
    </row>
    <row r="45" spans="1:6" ht="72.75" customHeight="1" x14ac:dyDescent="0.25">
      <c r="A45" s="3" t="s">
        <v>70</v>
      </c>
      <c r="B45" s="1" t="s">
        <v>13</v>
      </c>
      <c r="C45" s="1" t="s">
        <v>71</v>
      </c>
      <c r="D45" s="18">
        <v>24000</v>
      </c>
      <c r="E45" s="18">
        <v>1260</v>
      </c>
      <c r="F45" s="19">
        <f t="shared" si="0"/>
        <v>5.25</v>
      </c>
    </row>
    <row r="46" spans="1:6" ht="51.75" customHeight="1" x14ac:dyDescent="0.25">
      <c r="A46" s="3" t="s">
        <v>72</v>
      </c>
      <c r="B46" s="1" t="s">
        <v>13</v>
      </c>
      <c r="C46" s="1" t="s">
        <v>73</v>
      </c>
      <c r="D46" s="18">
        <v>24000</v>
      </c>
      <c r="E46" s="18">
        <v>1260</v>
      </c>
      <c r="F46" s="19">
        <f t="shared" si="0"/>
        <v>5.25</v>
      </c>
    </row>
    <row r="47" spans="1:6" ht="51.75" customHeight="1" x14ac:dyDescent="0.25">
      <c r="A47" s="3" t="s">
        <v>74</v>
      </c>
      <c r="B47" s="1" t="s">
        <v>13</v>
      </c>
      <c r="C47" s="1" t="s">
        <v>75</v>
      </c>
      <c r="D47" s="18">
        <v>24000</v>
      </c>
      <c r="E47" s="18">
        <v>1260</v>
      </c>
      <c r="F47" s="19">
        <f t="shared" si="0"/>
        <v>5.25</v>
      </c>
    </row>
    <row r="48" spans="1:6" ht="15" customHeight="1" x14ac:dyDescent="0.25">
      <c r="A48" s="3" t="s">
        <v>76</v>
      </c>
      <c r="B48" s="1" t="s">
        <v>13</v>
      </c>
      <c r="C48" s="1" t="s">
        <v>77</v>
      </c>
      <c r="D48" s="18">
        <v>0</v>
      </c>
      <c r="E48" s="18">
        <v>25089.919999999998</v>
      </c>
      <c r="F48" s="19" t="e">
        <f t="shared" si="0"/>
        <v>#DIV/0!</v>
      </c>
    </row>
    <row r="49" spans="1:6" ht="26.25" customHeight="1" x14ac:dyDescent="0.25">
      <c r="A49" s="3" t="s">
        <v>78</v>
      </c>
      <c r="B49" s="1" t="s">
        <v>13</v>
      </c>
      <c r="C49" s="1" t="s">
        <v>79</v>
      </c>
      <c r="D49" s="18">
        <v>0</v>
      </c>
      <c r="E49" s="18">
        <v>25089.919999999998</v>
      </c>
      <c r="F49" s="19" t="e">
        <f t="shared" si="0"/>
        <v>#DIV/0!</v>
      </c>
    </row>
    <row r="50" spans="1:6" ht="39" customHeight="1" x14ac:dyDescent="0.25">
      <c r="A50" s="3" t="s">
        <v>80</v>
      </c>
      <c r="B50" s="1" t="s">
        <v>13</v>
      </c>
      <c r="C50" s="1" t="s">
        <v>81</v>
      </c>
      <c r="D50" s="18">
        <v>0</v>
      </c>
      <c r="E50" s="18">
        <v>25089.919999999998</v>
      </c>
      <c r="F50" s="19" t="e">
        <f t="shared" si="0"/>
        <v>#DIV/0!</v>
      </c>
    </row>
    <row r="51" spans="1:6" ht="39" customHeight="1" x14ac:dyDescent="0.25">
      <c r="A51" s="3" t="s">
        <v>82</v>
      </c>
      <c r="B51" s="1" t="s">
        <v>13</v>
      </c>
      <c r="C51" s="1" t="s">
        <v>83</v>
      </c>
      <c r="D51" s="18">
        <v>0</v>
      </c>
      <c r="E51" s="18">
        <v>25089.919999999998</v>
      </c>
      <c r="F51" s="19" t="e">
        <f t="shared" si="0"/>
        <v>#DIV/0!</v>
      </c>
    </row>
    <row r="52" spans="1:6" ht="15" customHeight="1" x14ac:dyDescent="0.25">
      <c r="A52" s="3" t="s">
        <v>84</v>
      </c>
      <c r="B52" s="1" t="s">
        <v>13</v>
      </c>
      <c r="C52" s="1" t="s">
        <v>85</v>
      </c>
      <c r="D52" s="18">
        <v>0</v>
      </c>
      <c r="E52" s="18">
        <v>21671.79</v>
      </c>
      <c r="F52" s="19" t="e">
        <f t="shared" si="0"/>
        <v>#DIV/0!</v>
      </c>
    </row>
    <row r="53" spans="1:6" ht="26.25" customHeight="1" x14ac:dyDescent="0.25">
      <c r="A53" s="3" t="s">
        <v>86</v>
      </c>
      <c r="B53" s="1" t="s">
        <v>13</v>
      </c>
      <c r="C53" s="1" t="s">
        <v>87</v>
      </c>
      <c r="D53" s="18">
        <v>0</v>
      </c>
      <c r="E53" s="18">
        <v>21671.79</v>
      </c>
      <c r="F53" s="19" t="e">
        <f t="shared" si="0"/>
        <v>#DIV/0!</v>
      </c>
    </row>
    <row r="54" spans="1:6" ht="39" customHeight="1" x14ac:dyDescent="0.25">
      <c r="A54" s="3" t="s">
        <v>88</v>
      </c>
      <c r="B54" s="1" t="s">
        <v>13</v>
      </c>
      <c r="C54" s="1" t="s">
        <v>89</v>
      </c>
      <c r="D54" s="18">
        <v>0</v>
      </c>
      <c r="E54" s="18">
        <v>21671.79</v>
      </c>
      <c r="F54" s="19" t="e">
        <f t="shared" si="0"/>
        <v>#DIV/0!</v>
      </c>
    </row>
    <row r="55" spans="1:6" ht="15" customHeight="1" x14ac:dyDescent="0.25">
      <c r="A55" s="3" t="s">
        <v>90</v>
      </c>
      <c r="B55" s="1" t="s">
        <v>13</v>
      </c>
      <c r="C55" s="1" t="s">
        <v>91</v>
      </c>
      <c r="D55" s="18">
        <v>180000</v>
      </c>
      <c r="E55" s="18">
        <v>94000</v>
      </c>
      <c r="F55" s="19">
        <f t="shared" si="0"/>
        <v>52.222222222222229</v>
      </c>
    </row>
    <row r="56" spans="1:6" ht="15" customHeight="1" x14ac:dyDescent="0.25">
      <c r="A56" s="3" t="s">
        <v>92</v>
      </c>
      <c r="B56" s="1" t="s">
        <v>13</v>
      </c>
      <c r="C56" s="1" t="s">
        <v>93</v>
      </c>
      <c r="D56" s="18">
        <v>180000</v>
      </c>
      <c r="E56" s="18">
        <v>94000</v>
      </c>
      <c r="F56" s="19">
        <f t="shared" si="0"/>
        <v>52.222222222222229</v>
      </c>
    </row>
    <row r="57" spans="1:6" ht="15" customHeight="1" x14ac:dyDescent="0.25">
      <c r="A57" s="3" t="s">
        <v>94</v>
      </c>
      <c r="B57" s="1" t="s">
        <v>13</v>
      </c>
      <c r="C57" s="1" t="s">
        <v>95</v>
      </c>
      <c r="D57" s="18">
        <v>180000</v>
      </c>
      <c r="E57" s="18">
        <v>94000</v>
      </c>
      <c r="F57" s="19">
        <f t="shared" si="0"/>
        <v>52.222222222222229</v>
      </c>
    </row>
    <row r="58" spans="1:6" ht="15" customHeight="1" x14ac:dyDescent="0.25">
      <c r="A58" s="3" t="s">
        <v>96</v>
      </c>
      <c r="B58" s="1" t="s">
        <v>13</v>
      </c>
      <c r="C58" s="1" t="s">
        <v>97</v>
      </c>
      <c r="D58" s="18">
        <v>7533538.5700000003</v>
      </c>
      <c r="E58" s="18">
        <v>4689386.57</v>
      </c>
      <c r="F58" s="19">
        <f t="shared" si="0"/>
        <v>62.246798452377206</v>
      </c>
    </row>
    <row r="59" spans="1:6" ht="26.25" customHeight="1" x14ac:dyDescent="0.25">
      <c r="A59" s="3" t="s">
        <v>98</v>
      </c>
      <c r="B59" s="1" t="s">
        <v>13</v>
      </c>
      <c r="C59" s="1" t="s">
        <v>99</v>
      </c>
      <c r="D59" s="18">
        <v>7533538.5700000003</v>
      </c>
      <c r="E59" s="18">
        <v>4689386.57</v>
      </c>
      <c r="F59" s="19">
        <f t="shared" si="0"/>
        <v>62.246798452377206</v>
      </c>
    </row>
    <row r="60" spans="1:6" ht="15" customHeight="1" x14ac:dyDescent="0.25">
      <c r="A60" s="3" t="s">
        <v>100</v>
      </c>
      <c r="B60" s="1" t="s">
        <v>13</v>
      </c>
      <c r="C60" s="1" t="s">
        <v>101</v>
      </c>
      <c r="D60" s="18">
        <v>239900</v>
      </c>
      <c r="E60" s="18">
        <v>120798</v>
      </c>
      <c r="F60" s="19">
        <f t="shared" si="0"/>
        <v>50.353480616923719</v>
      </c>
    </row>
    <row r="61" spans="1:6" ht="15" customHeight="1" x14ac:dyDescent="0.25">
      <c r="A61" s="3" t="s">
        <v>102</v>
      </c>
      <c r="B61" s="1" t="s">
        <v>13</v>
      </c>
      <c r="C61" s="1" t="s">
        <v>103</v>
      </c>
      <c r="D61" s="18">
        <v>239900</v>
      </c>
      <c r="E61" s="18">
        <v>120798</v>
      </c>
      <c r="F61" s="19">
        <f t="shared" si="0"/>
        <v>50.353480616923719</v>
      </c>
    </row>
    <row r="62" spans="1:6" ht="26.25" customHeight="1" x14ac:dyDescent="0.25">
      <c r="A62" s="3" t="s">
        <v>104</v>
      </c>
      <c r="B62" s="1" t="s">
        <v>13</v>
      </c>
      <c r="C62" s="1" t="s">
        <v>105</v>
      </c>
      <c r="D62" s="18">
        <v>239900</v>
      </c>
      <c r="E62" s="18">
        <v>120798</v>
      </c>
      <c r="F62" s="19">
        <f t="shared" si="0"/>
        <v>50.353480616923719</v>
      </c>
    </row>
    <row r="63" spans="1:6" ht="15" customHeight="1" x14ac:dyDescent="0.25">
      <c r="A63" s="3" t="s">
        <v>106</v>
      </c>
      <c r="B63" s="1" t="s">
        <v>13</v>
      </c>
      <c r="C63" s="1" t="s">
        <v>107</v>
      </c>
      <c r="D63" s="18">
        <v>595500</v>
      </c>
      <c r="E63" s="18">
        <v>297750</v>
      </c>
      <c r="F63" s="19">
        <f t="shared" si="0"/>
        <v>50</v>
      </c>
    </row>
    <row r="64" spans="1:6" ht="26.25" customHeight="1" x14ac:dyDescent="0.25">
      <c r="A64" s="3" t="s">
        <v>108</v>
      </c>
      <c r="B64" s="1" t="s">
        <v>13</v>
      </c>
      <c r="C64" s="1" t="s">
        <v>109</v>
      </c>
      <c r="D64" s="18">
        <v>595500</v>
      </c>
      <c r="E64" s="18">
        <v>297750</v>
      </c>
      <c r="F64" s="19">
        <f t="shared" si="0"/>
        <v>50</v>
      </c>
    </row>
    <row r="65" spans="1:6" ht="39" customHeight="1" x14ac:dyDescent="0.25">
      <c r="A65" s="3" t="s">
        <v>110</v>
      </c>
      <c r="B65" s="1" t="s">
        <v>13</v>
      </c>
      <c r="C65" s="1" t="s">
        <v>111</v>
      </c>
      <c r="D65" s="18">
        <v>595500</v>
      </c>
      <c r="E65" s="18">
        <v>297750</v>
      </c>
      <c r="F65" s="19">
        <f t="shared" si="0"/>
        <v>50</v>
      </c>
    </row>
    <row r="66" spans="1:6" ht="15" customHeight="1" x14ac:dyDescent="0.25">
      <c r="A66" s="3" t="s">
        <v>112</v>
      </c>
      <c r="B66" s="1" t="s">
        <v>13</v>
      </c>
      <c r="C66" s="1" t="s">
        <v>113</v>
      </c>
      <c r="D66" s="18">
        <v>6698138.5700000003</v>
      </c>
      <c r="E66" s="18">
        <v>4270838.57</v>
      </c>
      <c r="F66" s="19">
        <f t="shared" si="0"/>
        <v>63.761573836774176</v>
      </c>
    </row>
    <row r="67" spans="1:6" ht="15" customHeight="1" x14ac:dyDescent="0.25">
      <c r="A67" s="3" t="s">
        <v>114</v>
      </c>
      <c r="B67" s="1" t="s">
        <v>13</v>
      </c>
      <c r="C67" s="1" t="s">
        <v>115</v>
      </c>
      <c r="D67" s="18">
        <v>6698138.5700000003</v>
      </c>
      <c r="E67" s="18">
        <v>4270838.57</v>
      </c>
      <c r="F67" s="19">
        <f t="shared" si="0"/>
        <v>63.761573836774176</v>
      </c>
    </row>
    <row r="68" spans="1:6" ht="26.25" customHeight="1" x14ac:dyDescent="0.25">
      <c r="A68" s="3" t="s">
        <v>116</v>
      </c>
      <c r="B68" s="1" t="s">
        <v>13</v>
      </c>
      <c r="C68" s="1" t="s">
        <v>117</v>
      </c>
      <c r="D68" s="18">
        <v>6698138.5700000003</v>
      </c>
      <c r="E68" s="18">
        <v>4270838.57</v>
      </c>
      <c r="F68" s="19">
        <f t="shared" si="0"/>
        <v>63.761573836774176</v>
      </c>
    </row>
  </sheetData>
  <mergeCells count="8">
    <mergeCell ref="A11:F11"/>
    <mergeCell ref="A12:F12"/>
    <mergeCell ref="A9:F9"/>
    <mergeCell ref="B1:F1"/>
    <mergeCell ref="B2:F2"/>
    <mergeCell ref="B3:F3"/>
    <mergeCell ref="B4:F4"/>
    <mergeCell ref="A8:F8"/>
  </mergeCells>
  <pageMargins left="0.7" right="0.7" top="0.75" bottom="0.75" header="0.3" footer="0.3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3"/>
  <sheetViews>
    <sheetView zoomScale="115" zoomScaleNormal="115" workbookViewId="0">
      <selection activeCell="B1" sqref="B1:F4"/>
    </sheetView>
  </sheetViews>
  <sheetFormatPr defaultRowHeight="15" x14ac:dyDescent="0.25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1" spans="1:6" x14ac:dyDescent="0.25">
      <c r="B1" s="22" t="s">
        <v>376</v>
      </c>
      <c r="C1" s="22"/>
      <c r="D1" s="22"/>
      <c r="E1" s="22"/>
      <c r="F1" s="22"/>
    </row>
    <row r="2" spans="1:6" x14ac:dyDescent="0.25">
      <c r="B2" s="22" t="s">
        <v>372</v>
      </c>
      <c r="C2" s="22"/>
      <c r="D2" s="22"/>
      <c r="E2" s="22"/>
      <c r="F2" s="22"/>
    </row>
    <row r="3" spans="1:6" x14ac:dyDescent="0.25">
      <c r="B3" s="22" t="s">
        <v>371</v>
      </c>
      <c r="C3" s="22"/>
      <c r="D3" s="22"/>
      <c r="E3" s="22"/>
      <c r="F3" s="22"/>
    </row>
    <row r="4" spans="1:6" x14ac:dyDescent="0.25">
      <c r="B4" s="22" t="s">
        <v>373</v>
      </c>
      <c r="C4" s="22"/>
      <c r="D4" s="22"/>
      <c r="E4" s="22"/>
      <c r="F4" s="22"/>
    </row>
    <row r="7" spans="1:6" ht="15" customHeight="1" x14ac:dyDescent="0.25">
      <c r="A7" s="26"/>
      <c r="B7" s="26"/>
      <c r="C7" s="26"/>
      <c r="D7" s="26"/>
      <c r="E7" s="26"/>
      <c r="F7" s="26"/>
    </row>
    <row r="8" spans="1:6" ht="15" customHeight="1" x14ac:dyDescent="0.25">
      <c r="A8" s="27" t="s">
        <v>118</v>
      </c>
      <c r="B8" s="28"/>
      <c r="C8" s="28"/>
      <c r="D8" s="28"/>
      <c r="E8" s="28"/>
      <c r="F8" s="28"/>
    </row>
    <row r="9" spans="1:6" x14ac:dyDescent="0.25">
      <c r="A9" s="25"/>
      <c r="B9" s="25"/>
      <c r="C9" s="25"/>
      <c r="D9" s="25"/>
      <c r="E9" s="25"/>
      <c r="F9" s="25"/>
    </row>
    <row r="10" spans="1:6" ht="39" customHeight="1" x14ac:dyDescent="0.25">
      <c r="A10" s="2" t="s">
        <v>1</v>
      </c>
      <c r="B10" s="2" t="s">
        <v>2</v>
      </c>
      <c r="C10" s="6" t="s">
        <v>119</v>
      </c>
      <c r="D10" s="2" t="s">
        <v>4</v>
      </c>
      <c r="E10" s="2" t="s">
        <v>5</v>
      </c>
      <c r="F10" s="2" t="s">
        <v>375</v>
      </c>
    </row>
    <row r="11" spans="1:6" ht="15" customHeight="1" x14ac:dyDescent="0.25">
      <c r="A11" s="2" t="s">
        <v>7</v>
      </c>
      <c r="B11" s="2" t="s">
        <v>8</v>
      </c>
      <c r="C11" s="2">
        <v>3</v>
      </c>
      <c r="D11" s="2" t="s">
        <v>9</v>
      </c>
      <c r="E11" s="2" t="s">
        <v>10</v>
      </c>
      <c r="F11" s="2" t="s">
        <v>11</v>
      </c>
    </row>
    <row r="12" spans="1:6" ht="15" customHeight="1" x14ac:dyDescent="0.25">
      <c r="A12" s="3" t="s">
        <v>120</v>
      </c>
      <c r="B12" s="1" t="s">
        <v>121</v>
      </c>
      <c r="C12" s="1" t="s">
        <v>14</v>
      </c>
      <c r="D12" s="5">
        <v>14126482.939999999</v>
      </c>
      <c r="E12" s="5">
        <v>7538901.4000000004</v>
      </c>
      <c r="F12" s="17">
        <f>E12/D12*100</f>
        <v>53.367150422509916</v>
      </c>
    </row>
    <row r="13" spans="1:6" ht="26.25" customHeight="1" x14ac:dyDescent="0.25">
      <c r="A13" s="3" t="s">
        <v>122</v>
      </c>
      <c r="B13" s="1" t="s">
        <v>121</v>
      </c>
      <c r="C13" s="1" t="s">
        <v>123</v>
      </c>
      <c r="D13" s="5">
        <v>8086853</v>
      </c>
      <c r="E13" s="5">
        <v>3940193.92</v>
      </c>
      <c r="F13" s="17">
        <f t="shared" ref="F13:F76" si="0">E13/D13*100</f>
        <v>48.72345175558403</v>
      </c>
    </row>
    <row r="14" spans="1:6" ht="26.25" customHeight="1" x14ac:dyDescent="0.25">
      <c r="A14" s="3" t="s">
        <v>124</v>
      </c>
      <c r="B14" s="1" t="s">
        <v>121</v>
      </c>
      <c r="C14" s="1" t="s">
        <v>125</v>
      </c>
      <c r="D14" s="5">
        <v>1159439</v>
      </c>
      <c r="E14" s="5">
        <v>604565.39</v>
      </c>
      <c r="F14" s="17">
        <f t="shared" si="0"/>
        <v>52.142923431073129</v>
      </c>
    </row>
    <row r="15" spans="1:6" ht="15" customHeight="1" x14ac:dyDescent="0.25">
      <c r="A15" s="3" t="s">
        <v>126</v>
      </c>
      <c r="B15" s="1" t="s">
        <v>121</v>
      </c>
      <c r="C15" s="1" t="s">
        <v>127</v>
      </c>
      <c r="D15" s="5">
        <v>1159439</v>
      </c>
      <c r="E15" s="5">
        <v>604565.39</v>
      </c>
      <c r="F15" s="17">
        <f t="shared" si="0"/>
        <v>52.142923431073129</v>
      </c>
    </row>
    <row r="16" spans="1:6" ht="15" customHeight="1" x14ac:dyDescent="0.25">
      <c r="A16" s="3" t="s">
        <v>128</v>
      </c>
      <c r="B16" s="1" t="s">
        <v>121</v>
      </c>
      <c r="C16" s="1" t="s">
        <v>129</v>
      </c>
      <c r="D16" s="5">
        <v>1159439</v>
      </c>
      <c r="E16" s="5">
        <v>604565.39</v>
      </c>
      <c r="F16" s="17">
        <f t="shared" si="0"/>
        <v>52.142923431073129</v>
      </c>
    </row>
    <row r="17" spans="1:6" ht="26.25" customHeight="1" x14ac:dyDescent="0.25">
      <c r="A17" s="3" t="s">
        <v>130</v>
      </c>
      <c r="B17" s="1" t="s">
        <v>121</v>
      </c>
      <c r="C17" s="1" t="s">
        <v>131</v>
      </c>
      <c r="D17" s="5">
        <v>1159439</v>
      </c>
      <c r="E17" s="5">
        <v>604565.39</v>
      </c>
      <c r="F17" s="17">
        <f t="shared" si="0"/>
        <v>52.142923431073129</v>
      </c>
    </row>
    <row r="18" spans="1:6" ht="39" customHeight="1" x14ac:dyDescent="0.25">
      <c r="A18" s="3" t="s">
        <v>132</v>
      </c>
      <c r="B18" s="1" t="s">
        <v>121</v>
      </c>
      <c r="C18" s="1" t="s">
        <v>133</v>
      </c>
      <c r="D18" s="5">
        <v>1159439</v>
      </c>
      <c r="E18" s="5">
        <v>604565.39</v>
      </c>
      <c r="F18" s="17">
        <f t="shared" si="0"/>
        <v>52.142923431073129</v>
      </c>
    </row>
    <row r="19" spans="1:6" ht="15" customHeight="1" x14ac:dyDescent="0.25">
      <c r="A19" s="3" t="s">
        <v>134</v>
      </c>
      <c r="B19" s="1" t="s">
        <v>121</v>
      </c>
      <c r="C19" s="1" t="s">
        <v>135</v>
      </c>
      <c r="D19" s="5">
        <v>1159439</v>
      </c>
      <c r="E19" s="5">
        <v>604565.39</v>
      </c>
      <c r="F19" s="17">
        <f t="shared" si="0"/>
        <v>52.142923431073129</v>
      </c>
    </row>
    <row r="20" spans="1:6" ht="15" customHeight="1" x14ac:dyDescent="0.25">
      <c r="A20" s="3" t="s">
        <v>136</v>
      </c>
      <c r="B20" s="1" t="s">
        <v>121</v>
      </c>
      <c r="C20" s="1" t="s">
        <v>137</v>
      </c>
      <c r="D20" s="5">
        <v>890506</v>
      </c>
      <c r="E20" s="5">
        <v>468630.37</v>
      </c>
      <c r="F20" s="17">
        <f t="shared" si="0"/>
        <v>52.625178269433334</v>
      </c>
    </row>
    <row r="21" spans="1:6" ht="26.25" customHeight="1" x14ac:dyDescent="0.25">
      <c r="A21" s="3" t="s">
        <v>138</v>
      </c>
      <c r="B21" s="1" t="s">
        <v>121</v>
      </c>
      <c r="C21" s="1" t="s">
        <v>139</v>
      </c>
      <c r="D21" s="5">
        <v>268933</v>
      </c>
      <c r="E21" s="5">
        <v>135935.01999999999</v>
      </c>
      <c r="F21" s="17">
        <f t="shared" si="0"/>
        <v>50.54605422168347</v>
      </c>
    </row>
    <row r="22" spans="1:6" ht="26.25" customHeight="1" x14ac:dyDescent="0.25">
      <c r="A22" s="3" t="s">
        <v>140</v>
      </c>
      <c r="B22" s="1" t="s">
        <v>121</v>
      </c>
      <c r="C22" s="1" t="s">
        <v>141</v>
      </c>
      <c r="D22" s="5">
        <v>3406314</v>
      </c>
      <c r="E22" s="5">
        <v>1706974.75</v>
      </c>
      <c r="F22" s="17">
        <f t="shared" si="0"/>
        <v>50.11207862810064</v>
      </c>
    </row>
    <row r="23" spans="1:6" ht="15" customHeight="1" x14ac:dyDescent="0.25">
      <c r="A23" s="3" t="s">
        <v>126</v>
      </c>
      <c r="B23" s="1" t="s">
        <v>121</v>
      </c>
      <c r="C23" s="1" t="s">
        <v>142</v>
      </c>
      <c r="D23" s="5">
        <v>3406314</v>
      </c>
      <c r="E23" s="5">
        <v>1706974.75</v>
      </c>
      <c r="F23" s="17">
        <f t="shared" si="0"/>
        <v>50.11207862810064</v>
      </c>
    </row>
    <row r="24" spans="1:6" ht="15" customHeight="1" x14ac:dyDescent="0.25">
      <c r="A24" s="3" t="s">
        <v>128</v>
      </c>
      <c r="B24" s="1" t="s">
        <v>121</v>
      </c>
      <c r="C24" s="1" t="s">
        <v>143</v>
      </c>
      <c r="D24" s="5">
        <v>3406314</v>
      </c>
      <c r="E24" s="5">
        <v>1706974.75</v>
      </c>
      <c r="F24" s="17">
        <f t="shared" si="0"/>
        <v>50.11207862810064</v>
      </c>
    </row>
    <row r="25" spans="1:6" ht="26.25" customHeight="1" x14ac:dyDescent="0.25">
      <c r="A25" s="3" t="s">
        <v>144</v>
      </c>
      <c r="B25" s="1" t="s">
        <v>121</v>
      </c>
      <c r="C25" s="1" t="s">
        <v>145</v>
      </c>
      <c r="D25" s="5">
        <v>851846</v>
      </c>
      <c r="E25" s="5">
        <v>425922</v>
      </c>
      <c r="F25" s="17">
        <f t="shared" si="0"/>
        <v>49.999882607889219</v>
      </c>
    </row>
    <row r="26" spans="1:6" ht="15" customHeight="1" x14ac:dyDescent="0.25">
      <c r="A26" s="3" t="s">
        <v>146</v>
      </c>
      <c r="B26" s="1" t="s">
        <v>121</v>
      </c>
      <c r="C26" s="1" t="s">
        <v>147</v>
      </c>
      <c r="D26" s="5">
        <v>851846</v>
      </c>
      <c r="E26" s="5">
        <v>425922</v>
      </c>
      <c r="F26" s="17">
        <f t="shared" si="0"/>
        <v>49.999882607889219</v>
      </c>
    </row>
    <row r="27" spans="1:6" ht="15" customHeight="1" x14ac:dyDescent="0.25">
      <c r="A27" s="3" t="s">
        <v>148</v>
      </c>
      <c r="B27" s="1" t="s">
        <v>121</v>
      </c>
      <c r="C27" s="1" t="s">
        <v>149</v>
      </c>
      <c r="D27" s="5">
        <v>851846</v>
      </c>
      <c r="E27" s="5">
        <v>425922</v>
      </c>
      <c r="F27" s="17">
        <f t="shared" si="0"/>
        <v>49.999882607889219</v>
      </c>
    </row>
    <row r="28" spans="1:6" ht="26.25" customHeight="1" x14ac:dyDescent="0.25">
      <c r="A28" s="3" t="s">
        <v>150</v>
      </c>
      <c r="B28" s="1" t="s">
        <v>121</v>
      </c>
      <c r="C28" s="1" t="s">
        <v>151</v>
      </c>
      <c r="D28" s="5">
        <v>77756</v>
      </c>
      <c r="E28" s="5">
        <v>38880</v>
      </c>
      <c r="F28" s="17">
        <f t="shared" si="0"/>
        <v>50.002572148773083</v>
      </c>
    </row>
    <row r="29" spans="1:6" ht="15" customHeight="1" x14ac:dyDescent="0.25">
      <c r="A29" s="3" t="s">
        <v>146</v>
      </c>
      <c r="B29" s="1" t="s">
        <v>121</v>
      </c>
      <c r="C29" s="1" t="s">
        <v>152</v>
      </c>
      <c r="D29" s="5">
        <v>77756</v>
      </c>
      <c r="E29" s="5">
        <v>38880</v>
      </c>
      <c r="F29" s="17">
        <f t="shared" si="0"/>
        <v>50.002572148773083</v>
      </c>
    </row>
    <row r="30" spans="1:6" ht="15" customHeight="1" x14ac:dyDescent="0.25">
      <c r="A30" s="3" t="s">
        <v>148</v>
      </c>
      <c r="B30" s="1" t="s">
        <v>121</v>
      </c>
      <c r="C30" s="1" t="s">
        <v>153</v>
      </c>
      <c r="D30" s="5">
        <v>77756</v>
      </c>
      <c r="E30" s="5">
        <v>38880</v>
      </c>
      <c r="F30" s="17">
        <f t="shared" si="0"/>
        <v>50.002572148773083</v>
      </c>
    </row>
    <row r="31" spans="1:6" ht="26.25" customHeight="1" x14ac:dyDescent="0.25">
      <c r="A31" s="3" t="s">
        <v>154</v>
      </c>
      <c r="B31" s="1" t="s">
        <v>121</v>
      </c>
      <c r="C31" s="1" t="s">
        <v>155</v>
      </c>
      <c r="D31" s="5">
        <v>23784</v>
      </c>
      <c r="E31" s="5">
        <v>11892</v>
      </c>
      <c r="F31" s="17">
        <f t="shared" si="0"/>
        <v>50</v>
      </c>
    </row>
    <row r="32" spans="1:6" ht="15" customHeight="1" x14ac:dyDescent="0.25">
      <c r="A32" s="3" t="s">
        <v>146</v>
      </c>
      <c r="B32" s="1" t="s">
        <v>121</v>
      </c>
      <c r="C32" s="1" t="s">
        <v>156</v>
      </c>
      <c r="D32" s="5">
        <v>23784</v>
      </c>
      <c r="E32" s="5">
        <v>11892</v>
      </c>
      <c r="F32" s="17">
        <f t="shared" si="0"/>
        <v>50</v>
      </c>
    </row>
    <row r="33" spans="1:6" ht="15" customHeight="1" x14ac:dyDescent="0.25">
      <c r="A33" s="3" t="s">
        <v>148</v>
      </c>
      <c r="B33" s="1" t="s">
        <v>121</v>
      </c>
      <c r="C33" s="1" t="s">
        <v>157</v>
      </c>
      <c r="D33" s="5">
        <v>23784</v>
      </c>
      <c r="E33" s="5">
        <v>11892</v>
      </c>
      <c r="F33" s="17">
        <f t="shared" si="0"/>
        <v>50</v>
      </c>
    </row>
    <row r="34" spans="1:6" ht="26.25" customHeight="1" x14ac:dyDescent="0.25">
      <c r="A34" s="3" t="s">
        <v>158</v>
      </c>
      <c r="B34" s="1" t="s">
        <v>121</v>
      </c>
      <c r="C34" s="1" t="s">
        <v>159</v>
      </c>
      <c r="D34" s="5">
        <v>55828</v>
      </c>
      <c r="E34" s="5">
        <v>27912</v>
      </c>
      <c r="F34" s="17">
        <f t="shared" si="0"/>
        <v>49.996417568245327</v>
      </c>
    </row>
    <row r="35" spans="1:6" ht="15" customHeight="1" x14ac:dyDescent="0.25">
      <c r="A35" s="3" t="s">
        <v>146</v>
      </c>
      <c r="B35" s="1" t="s">
        <v>121</v>
      </c>
      <c r="C35" s="1" t="s">
        <v>160</v>
      </c>
      <c r="D35" s="5">
        <v>55828</v>
      </c>
      <c r="E35" s="5">
        <v>27912</v>
      </c>
      <c r="F35" s="17">
        <f t="shared" si="0"/>
        <v>49.996417568245327</v>
      </c>
    </row>
    <row r="36" spans="1:6" ht="15" customHeight="1" x14ac:dyDescent="0.25">
      <c r="A36" s="3" t="s">
        <v>148</v>
      </c>
      <c r="B36" s="1" t="s">
        <v>121</v>
      </c>
      <c r="C36" s="1" t="s">
        <v>161</v>
      </c>
      <c r="D36" s="5">
        <v>55828</v>
      </c>
      <c r="E36" s="5">
        <v>27912</v>
      </c>
      <c r="F36" s="17">
        <f t="shared" si="0"/>
        <v>49.996417568245327</v>
      </c>
    </row>
    <row r="37" spans="1:6" ht="15" customHeight="1" x14ac:dyDescent="0.25">
      <c r="A37" s="3" t="s">
        <v>162</v>
      </c>
      <c r="B37" s="1" t="s">
        <v>121</v>
      </c>
      <c r="C37" s="1" t="s">
        <v>163</v>
      </c>
      <c r="D37" s="5">
        <v>2397100</v>
      </c>
      <c r="E37" s="5">
        <v>1202368.75</v>
      </c>
      <c r="F37" s="17">
        <f t="shared" si="0"/>
        <v>50.159307079387595</v>
      </c>
    </row>
    <row r="38" spans="1:6" ht="39" customHeight="1" x14ac:dyDescent="0.25">
      <c r="A38" s="3" t="s">
        <v>132</v>
      </c>
      <c r="B38" s="1" t="s">
        <v>121</v>
      </c>
      <c r="C38" s="1" t="s">
        <v>164</v>
      </c>
      <c r="D38" s="5">
        <v>1864600</v>
      </c>
      <c r="E38" s="5">
        <v>981178.68</v>
      </c>
      <c r="F38" s="17">
        <f t="shared" si="0"/>
        <v>52.621402981872791</v>
      </c>
    </row>
    <row r="39" spans="1:6" ht="15" customHeight="1" x14ac:dyDescent="0.25">
      <c r="A39" s="3" t="s">
        <v>134</v>
      </c>
      <c r="B39" s="1" t="s">
        <v>121</v>
      </c>
      <c r="C39" s="1" t="s">
        <v>165</v>
      </c>
      <c r="D39" s="5">
        <v>1864600</v>
      </c>
      <c r="E39" s="5">
        <v>981178.68</v>
      </c>
      <c r="F39" s="17">
        <f t="shared" si="0"/>
        <v>52.621402981872791</v>
      </c>
    </row>
    <row r="40" spans="1:6" ht="15" customHeight="1" x14ac:dyDescent="0.25">
      <c r="A40" s="3" t="s">
        <v>136</v>
      </c>
      <c r="B40" s="1" t="s">
        <v>121</v>
      </c>
      <c r="C40" s="1" t="s">
        <v>166</v>
      </c>
      <c r="D40" s="5">
        <v>1432100</v>
      </c>
      <c r="E40" s="5">
        <v>755145.84</v>
      </c>
      <c r="F40" s="17">
        <f t="shared" si="0"/>
        <v>52.72996578451226</v>
      </c>
    </row>
    <row r="41" spans="1:6" ht="26.25" customHeight="1" x14ac:dyDescent="0.25">
      <c r="A41" s="3" t="s">
        <v>138</v>
      </c>
      <c r="B41" s="1" t="s">
        <v>121</v>
      </c>
      <c r="C41" s="1" t="s">
        <v>167</v>
      </c>
      <c r="D41" s="5">
        <v>432500</v>
      </c>
      <c r="E41" s="5">
        <v>226032.84</v>
      </c>
      <c r="F41" s="17">
        <f t="shared" si="0"/>
        <v>52.261928323699422</v>
      </c>
    </row>
    <row r="42" spans="1:6" ht="26.25" customHeight="1" x14ac:dyDescent="0.25">
      <c r="A42" s="3" t="s">
        <v>168</v>
      </c>
      <c r="B42" s="1" t="s">
        <v>121</v>
      </c>
      <c r="C42" s="1" t="s">
        <v>169</v>
      </c>
      <c r="D42" s="5">
        <v>423500</v>
      </c>
      <c r="E42" s="5">
        <v>198313.07</v>
      </c>
      <c r="F42" s="17">
        <f t="shared" si="0"/>
        <v>46.82717119244392</v>
      </c>
    </row>
    <row r="43" spans="1:6" ht="26.25" customHeight="1" x14ac:dyDescent="0.25">
      <c r="A43" s="3" t="s">
        <v>170</v>
      </c>
      <c r="B43" s="1" t="s">
        <v>121</v>
      </c>
      <c r="C43" s="1" t="s">
        <v>171</v>
      </c>
      <c r="D43" s="5">
        <v>423500</v>
      </c>
      <c r="E43" s="5">
        <v>198313.07</v>
      </c>
      <c r="F43" s="17">
        <f t="shared" si="0"/>
        <v>46.82717119244392</v>
      </c>
    </row>
    <row r="44" spans="1:6" ht="26.25" customHeight="1" x14ac:dyDescent="0.25">
      <c r="A44" s="3" t="s">
        <v>172</v>
      </c>
      <c r="B44" s="1" t="s">
        <v>121</v>
      </c>
      <c r="C44" s="1" t="s">
        <v>173</v>
      </c>
      <c r="D44" s="5">
        <v>89140</v>
      </c>
      <c r="E44" s="5">
        <v>37807.03</v>
      </c>
      <c r="F44" s="17">
        <f t="shared" si="0"/>
        <v>42.41309176576172</v>
      </c>
    </row>
    <row r="45" spans="1:6" ht="15" customHeight="1" x14ac:dyDescent="0.25">
      <c r="A45" s="3" t="s">
        <v>174</v>
      </c>
      <c r="B45" s="1" t="s">
        <v>121</v>
      </c>
      <c r="C45" s="1" t="s">
        <v>175</v>
      </c>
      <c r="D45" s="5">
        <v>168860</v>
      </c>
      <c r="E45" s="5">
        <v>77658.33</v>
      </c>
      <c r="F45" s="17">
        <f t="shared" si="0"/>
        <v>45.989772592680325</v>
      </c>
    </row>
    <row r="46" spans="1:6" ht="15" customHeight="1" x14ac:dyDescent="0.25">
      <c r="A46" s="3" t="s">
        <v>176</v>
      </c>
      <c r="B46" s="1" t="s">
        <v>121</v>
      </c>
      <c r="C46" s="1" t="s">
        <v>177</v>
      </c>
      <c r="D46" s="5">
        <v>165500</v>
      </c>
      <c r="E46" s="5">
        <v>82847.710000000006</v>
      </c>
      <c r="F46" s="17">
        <f t="shared" si="0"/>
        <v>50.05903927492448</v>
      </c>
    </row>
    <row r="47" spans="1:6" ht="15" customHeight="1" x14ac:dyDescent="0.25">
      <c r="A47" s="3" t="s">
        <v>178</v>
      </c>
      <c r="B47" s="1" t="s">
        <v>121</v>
      </c>
      <c r="C47" s="1" t="s">
        <v>179</v>
      </c>
      <c r="D47" s="5">
        <v>109000</v>
      </c>
      <c r="E47" s="5">
        <v>22877</v>
      </c>
      <c r="F47" s="17">
        <f t="shared" si="0"/>
        <v>20.988073394495412</v>
      </c>
    </row>
    <row r="48" spans="1:6" ht="15" customHeight="1" x14ac:dyDescent="0.25">
      <c r="A48" s="3" t="s">
        <v>180</v>
      </c>
      <c r="B48" s="1" t="s">
        <v>121</v>
      </c>
      <c r="C48" s="1" t="s">
        <v>181</v>
      </c>
      <c r="D48" s="5">
        <v>109000</v>
      </c>
      <c r="E48" s="5">
        <v>22877</v>
      </c>
      <c r="F48" s="17">
        <f t="shared" si="0"/>
        <v>20.988073394495412</v>
      </c>
    </row>
    <row r="49" spans="1:6" ht="15" customHeight="1" x14ac:dyDescent="0.25">
      <c r="A49" s="3" t="s">
        <v>182</v>
      </c>
      <c r="B49" s="1" t="s">
        <v>121</v>
      </c>
      <c r="C49" s="1" t="s">
        <v>183</v>
      </c>
      <c r="D49" s="5">
        <v>100000</v>
      </c>
      <c r="E49" s="5">
        <v>22649</v>
      </c>
      <c r="F49" s="17">
        <f t="shared" si="0"/>
        <v>22.649000000000001</v>
      </c>
    </row>
    <row r="50" spans="1:6" ht="15" customHeight="1" x14ac:dyDescent="0.25">
      <c r="A50" s="3" t="s">
        <v>184</v>
      </c>
      <c r="B50" s="1" t="s">
        <v>121</v>
      </c>
      <c r="C50" s="1" t="s">
        <v>185</v>
      </c>
      <c r="D50" s="5">
        <v>3000</v>
      </c>
      <c r="E50" s="5">
        <v>228</v>
      </c>
      <c r="F50" s="17">
        <f t="shared" si="0"/>
        <v>7.6</v>
      </c>
    </row>
    <row r="51" spans="1:6" ht="15" customHeight="1" x14ac:dyDescent="0.25">
      <c r="A51" s="3" t="s">
        <v>186</v>
      </c>
      <c r="B51" s="1" t="s">
        <v>121</v>
      </c>
      <c r="C51" s="1" t="s">
        <v>187</v>
      </c>
      <c r="D51" s="5">
        <v>6000</v>
      </c>
      <c r="E51" s="5">
        <v>0</v>
      </c>
      <c r="F51" s="17">
        <f t="shared" si="0"/>
        <v>0</v>
      </c>
    </row>
    <row r="52" spans="1:6" ht="15" customHeight="1" x14ac:dyDescent="0.25">
      <c r="A52" s="3" t="s">
        <v>188</v>
      </c>
      <c r="B52" s="1" t="s">
        <v>121</v>
      </c>
      <c r="C52" s="1" t="s">
        <v>189</v>
      </c>
      <c r="D52" s="5">
        <v>30000</v>
      </c>
      <c r="E52" s="5">
        <v>0</v>
      </c>
      <c r="F52" s="17">
        <f t="shared" si="0"/>
        <v>0</v>
      </c>
    </row>
    <row r="53" spans="1:6" ht="15" customHeight="1" x14ac:dyDescent="0.25">
      <c r="A53" s="3" t="s">
        <v>126</v>
      </c>
      <c r="B53" s="1" t="s">
        <v>121</v>
      </c>
      <c r="C53" s="1" t="s">
        <v>190</v>
      </c>
      <c r="D53" s="5">
        <v>30000</v>
      </c>
      <c r="E53" s="5">
        <v>0</v>
      </c>
      <c r="F53" s="17">
        <f t="shared" si="0"/>
        <v>0</v>
      </c>
    </row>
    <row r="54" spans="1:6" ht="15" customHeight="1" x14ac:dyDescent="0.25">
      <c r="A54" s="3" t="s">
        <v>128</v>
      </c>
      <c r="B54" s="1" t="s">
        <v>121</v>
      </c>
      <c r="C54" s="1" t="s">
        <v>191</v>
      </c>
      <c r="D54" s="5">
        <v>30000</v>
      </c>
      <c r="E54" s="5">
        <v>0</v>
      </c>
      <c r="F54" s="17">
        <f t="shared" si="0"/>
        <v>0</v>
      </c>
    </row>
    <row r="55" spans="1:6" ht="15" customHeight="1" x14ac:dyDescent="0.25">
      <c r="A55" s="3" t="s">
        <v>192</v>
      </c>
      <c r="B55" s="1" t="s">
        <v>121</v>
      </c>
      <c r="C55" s="1" t="s">
        <v>193</v>
      </c>
      <c r="D55" s="5">
        <v>10000</v>
      </c>
      <c r="E55" s="5">
        <v>0</v>
      </c>
      <c r="F55" s="17">
        <f t="shared" si="0"/>
        <v>0</v>
      </c>
    </row>
    <row r="56" spans="1:6" ht="15" customHeight="1" x14ac:dyDescent="0.25">
      <c r="A56" s="3" t="s">
        <v>178</v>
      </c>
      <c r="B56" s="1" t="s">
        <v>121</v>
      </c>
      <c r="C56" s="1" t="s">
        <v>194</v>
      </c>
      <c r="D56" s="5">
        <v>10000</v>
      </c>
      <c r="E56" s="5">
        <v>0</v>
      </c>
      <c r="F56" s="17">
        <f t="shared" si="0"/>
        <v>0</v>
      </c>
    </row>
    <row r="57" spans="1:6" ht="15" customHeight="1" x14ac:dyDescent="0.25">
      <c r="A57" s="3" t="s">
        <v>195</v>
      </c>
      <c r="B57" s="1" t="s">
        <v>121</v>
      </c>
      <c r="C57" s="1" t="s">
        <v>196</v>
      </c>
      <c r="D57" s="5">
        <v>10000</v>
      </c>
      <c r="E57" s="5">
        <v>0</v>
      </c>
      <c r="F57" s="17">
        <f t="shared" si="0"/>
        <v>0</v>
      </c>
    </row>
    <row r="58" spans="1:6" ht="15" customHeight="1" x14ac:dyDescent="0.25">
      <c r="A58" s="3" t="s">
        <v>197</v>
      </c>
      <c r="B58" s="1" t="s">
        <v>121</v>
      </c>
      <c r="C58" s="1" t="s">
        <v>198</v>
      </c>
      <c r="D58" s="5">
        <v>10000</v>
      </c>
      <c r="E58" s="5">
        <v>0</v>
      </c>
      <c r="F58" s="17">
        <f t="shared" si="0"/>
        <v>0</v>
      </c>
    </row>
    <row r="59" spans="1:6" ht="15" customHeight="1" x14ac:dyDescent="0.25">
      <c r="A59" s="3" t="s">
        <v>178</v>
      </c>
      <c r="B59" s="1" t="s">
        <v>121</v>
      </c>
      <c r="C59" s="1" t="s">
        <v>199</v>
      </c>
      <c r="D59" s="5">
        <v>10000</v>
      </c>
      <c r="E59" s="5">
        <v>0</v>
      </c>
      <c r="F59" s="17">
        <f t="shared" si="0"/>
        <v>0</v>
      </c>
    </row>
    <row r="60" spans="1:6" ht="15" customHeight="1" x14ac:dyDescent="0.25">
      <c r="A60" s="3" t="s">
        <v>195</v>
      </c>
      <c r="B60" s="1" t="s">
        <v>121</v>
      </c>
      <c r="C60" s="1" t="s">
        <v>200</v>
      </c>
      <c r="D60" s="5">
        <v>10000</v>
      </c>
      <c r="E60" s="5">
        <v>0</v>
      </c>
      <c r="F60" s="17">
        <f t="shared" si="0"/>
        <v>0</v>
      </c>
    </row>
    <row r="61" spans="1:6" ht="26.25" customHeight="1" x14ac:dyDescent="0.25">
      <c r="A61" s="3" t="s">
        <v>201</v>
      </c>
      <c r="B61" s="1" t="s">
        <v>121</v>
      </c>
      <c r="C61" s="1" t="s">
        <v>202</v>
      </c>
      <c r="D61" s="5">
        <v>10000</v>
      </c>
      <c r="E61" s="5">
        <v>0</v>
      </c>
      <c r="F61" s="17">
        <f t="shared" si="0"/>
        <v>0</v>
      </c>
    </row>
    <row r="62" spans="1:6" ht="15" customHeight="1" x14ac:dyDescent="0.25">
      <c r="A62" s="3" t="s">
        <v>178</v>
      </c>
      <c r="B62" s="1" t="s">
        <v>121</v>
      </c>
      <c r="C62" s="1" t="s">
        <v>203</v>
      </c>
      <c r="D62" s="5">
        <v>10000</v>
      </c>
      <c r="E62" s="5">
        <v>0</v>
      </c>
      <c r="F62" s="17">
        <f t="shared" si="0"/>
        <v>0</v>
      </c>
    </row>
    <row r="63" spans="1:6" ht="15" customHeight="1" x14ac:dyDescent="0.25">
      <c r="A63" s="3" t="s">
        <v>195</v>
      </c>
      <c r="B63" s="1" t="s">
        <v>121</v>
      </c>
      <c r="C63" s="1" t="s">
        <v>204</v>
      </c>
      <c r="D63" s="5">
        <v>10000</v>
      </c>
      <c r="E63" s="5">
        <v>0</v>
      </c>
      <c r="F63" s="17">
        <f t="shared" si="0"/>
        <v>0</v>
      </c>
    </row>
    <row r="64" spans="1:6" ht="15" customHeight="1" x14ac:dyDescent="0.25">
      <c r="A64" s="3" t="s">
        <v>205</v>
      </c>
      <c r="B64" s="1" t="s">
        <v>121</v>
      </c>
      <c r="C64" s="1" t="s">
        <v>206</v>
      </c>
      <c r="D64" s="5">
        <v>3491100</v>
      </c>
      <c r="E64" s="5">
        <v>1628653.78</v>
      </c>
      <c r="F64" s="17">
        <f t="shared" si="0"/>
        <v>46.65159348056487</v>
      </c>
    </row>
    <row r="65" spans="1:6" ht="15" customHeight="1" x14ac:dyDescent="0.25">
      <c r="A65" s="3" t="s">
        <v>126</v>
      </c>
      <c r="B65" s="1" t="s">
        <v>121</v>
      </c>
      <c r="C65" s="1" t="s">
        <v>207</v>
      </c>
      <c r="D65" s="5">
        <v>3491100</v>
      </c>
      <c r="E65" s="5">
        <v>1628653.78</v>
      </c>
      <c r="F65" s="17">
        <f t="shared" si="0"/>
        <v>46.65159348056487</v>
      </c>
    </row>
    <row r="66" spans="1:6" ht="15" customHeight="1" x14ac:dyDescent="0.25">
      <c r="A66" s="3" t="s">
        <v>128</v>
      </c>
      <c r="B66" s="1" t="s">
        <v>121</v>
      </c>
      <c r="C66" s="1" t="s">
        <v>208</v>
      </c>
      <c r="D66" s="5">
        <v>3491100</v>
      </c>
      <c r="E66" s="5">
        <v>1628653.78</v>
      </c>
      <c r="F66" s="17">
        <f t="shared" si="0"/>
        <v>46.65159348056487</v>
      </c>
    </row>
    <row r="67" spans="1:6" ht="26.25" customHeight="1" x14ac:dyDescent="0.25">
      <c r="A67" s="3" t="s">
        <v>209</v>
      </c>
      <c r="B67" s="1" t="s">
        <v>121</v>
      </c>
      <c r="C67" s="1" t="s">
        <v>210</v>
      </c>
      <c r="D67" s="5">
        <v>3491100</v>
      </c>
      <c r="E67" s="5">
        <v>1628653.78</v>
      </c>
      <c r="F67" s="17">
        <f t="shared" si="0"/>
        <v>46.65159348056487</v>
      </c>
    </row>
    <row r="68" spans="1:6" ht="39" customHeight="1" x14ac:dyDescent="0.25">
      <c r="A68" s="3" t="s">
        <v>132</v>
      </c>
      <c r="B68" s="1" t="s">
        <v>121</v>
      </c>
      <c r="C68" s="1" t="s">
        <v>211</v>
      </c>
      <c r="D68" s="5">
        <v>2941600</v>
      </c>
      <c r="E68" s="5">
        <v>1229276.1299999999</v>
      </c>
      <c r="F68" s="17">
        <f t="shared" si="0"/>
        <v>41.789370750611909</v>
      </c>
    </row>
    <row r="69" spans="1:6" ht="15" customHeight="1" x14ac:dyDescent="0.25">
      <c r="A69" s="3" t="s">
        <v>212</v>
      </c>
      <c r="B69" s="1" t="s">
        <v>121</v>
      </c>
      <c r="C69" s="1" t="s">
        <v>213</v>
      </c>
      <c r="D69" s="5">
        <v>2941600</v>
      </c>
      <c r="E69" s="5">
        <v>1229276.1299999999</v>
      </c>
      <c r="F69" s="17">
        <f t="shared" si="0"/>
        <v>41.789370750611909</v>
      </c>
    </row>
    <row r="70" spans="1:6" ht="15" customHeight="1" x14ac:dyDescent="0.25">
      <c r="A70" s="3" t="s">
        <v>214</v>
      </c>
      <c r="B70" s="1" t="s">
        <v>121</v>
      </c>
      <c r="C70" s="1" t="s">
        <v>215</v>
      </c>
      <c r="D70" s="5">
        <v>2236200</v>
      </c>
      <c r="E70" s="5">
        <v>944870.72</v>
      </c>
      <c r="F70" s="17">
        <f t="shared" si="0"/>
        <v>42.253408460781685</v>
      </c>
    </row>
    <row r="71" spans="1:6" ht="26.25" customHeight="1" x14ac:dyDescent="0.25">
      <c r="A71" s="3" t="s">
        <v>216</v>
      </c>
      <c r="B71" s="1" t="s">
        <v>121</v>
      </c>
      <c r="C71" s="1" t="s">
        <v>217</v>
      </c>
      <c r="D71" s="5">
        <v>705400</v>
      </c>
      <c r="E71" s="5">
        <v>284405.40999999997</v>
      </c>
      <c r="F71" s="17">
        <f t="shared" si="0"/>
        <v>40.318317266798978</v>
      </c>
    </row>
    <row r="72" spans="1:6" ht="26.25" customHeight="1" x14ac:dyDescent="0.25">
      <c r="A72" s="3" t="s">
        <v>168</v>
      </c>
      <c r="B72" s="1" t="s">
        <v>121</v>
      </c>
      <c r="C72" s="1" t="s">
        <v>218</v>
      </c>
      <c r="D72" s="5">
        <v>549500</v>
      </c>
      <c r="E72" s="5">
        <v>399377.65</v>
      </c>
      <c r="F72" s="17">
        <f t="shared" si="0"/>
        <v>72.680191082802551</v>
      </c>
    </row>
    <row r="73" spans="1:6" ht="26.25" customHeight="1" x14ac:dyDescent="0.25">
      <c r="A73" s="3" t="s">
        <v>170</v>
      </c>
      <c r="B73" s="1" t="s">
        <v>121</v>
      </c>
      <c r="C73" s="1" t="s">
        <v>219</v>
      </c>
      <c r="D73" s="5">
        <v>549500</v>
      </c>
      <c r="E73" s="5">
        <v>399377.65</v>
      </c>
      <c r="F73" s="17">
        <f t="shared" si="0"/>
        <v>72.680191082802551</v>
      </c>
    </row>
    <row r="74" spans="1:6" ht="15" customHeight="1" x14ac:dyDescent="0.25">
      <c r="A74" s="3" t="s">
        <v>174</v>
      </c>
      <c r="B74" s="1" t="s">
        <v>121</v>
      </c>
      <c r="C74" s="1" t="s">
        <v>220</v>
      </c>
      <c r="D74" s="5">
        <v>465000</v>
      </c>
      <c r="E74" s="5">
        <v>354585.69</v>
      </c>
      <c r="F74" s="17">
        <f t="shared" si="0"/>
        <v>76.254987096774201</v>
      </c>
    </row>
    <row r="75" spans="1:6" ht="15" customHeight="1" x14ac:dyDescent="0.25">
      <c r="A75" s="3" t="s">
        <v>176</v>
      </c>
      <c r="B75" s="1" t="s">
        <v>121</v>
      </c>
      <c r="C75" s="1" t="s">
        <v>221</v>
      </c>
      <c r="D75" s="5">
        <v>84500</v>
      </c>
      <c r="E75" s="5">
        <v>44791.96</v>
      </c>
      <c r="F75" s="17">
        <f t="shared" si="0"/>
        <v>53.008236686390532</v>
      </c>
    </row>
    <row r="76" spans="1:6" ht="15" customHeight="1" x14ac:dyDescent="0.25">
      <c r="A76" s="3" t="s">
        <v>222</v>
      </c>
      <c r="B76" s="1" t="s">
        <v>121</v>
      </c>
      <c r="C76" s="1" t="s">
        <v>223</v>
      </c>
      <c r="D76" s="5">
        <v>595500</v>
      </c>
      <c r="E76" s="5">
        <v>259603.86</v>
      </c>
      <c r="F76" s="17">
        <f t="shared" si="0"/>
        <v>43.59426700251889</v>
      </c>
    </row>
    <row r="77" spans="1:6" ht="15" customHeight="1" x14ac:dyDescent="0.25">
      <c r="A77" s="3" t="s">
        <v>224</v>
      </c>
      <c r="B77" s="1" t="s">
        <v>121</v>
      </c>
      <c r="C77" s="1" t="s">
        <v>225</v>
      </c>
      <c r="D77" s="5">
        <v>595500</v>
      </c>
      <c r="E77" s="5">
        <v>259603.86</v>
      </c>
      <c r="F77" s="17">
        <f t="shared" ref="F77:F140" si="1">E77/D77*100</f>
        <v>43.59426700251889</v>
      </c>
    </row>
    <row r="78" spans="1:6" ht="15" customHeight="1" x14ac:dyDescent="0.25">
      <c r="A78" s="3" t="s">
        <v>126</v>
      </c>
      <c r="B78" s="1" t="s">
        <v>121</v>
      </c>
      <c r="C78" s="1" t="s">
        <v>226</v>
      </c>
      <c r="D78" s="5">
        <v>595500</v>
      </c>
      <c r="E78" s="5">
        <v>259603.86</v>
      </c>
      <c r="F78" s="17">
        <f t="shared" si="1"/>
        <v>43.59426700251889</v>
      </c>
    </row>
    <row r="79" spans="1:6" ht="15" customHeight="1" x14ac:dyDescent="0.25">
      <c r="A79" s="3" t="s">
        <v>128</v>
      </c>
      <c r="B79" s="1" t="s">
        <v>121</v>
      </c>
      <c r="C79" s="1" t="s">
        <v>227</v>
      </c>
      <c r="D79" s="5">
        <v>595500</v>
      </c>
      <c r="E79" s="5">
        <v>259603.86</v>
      </c>
      <c r="F79" s="17">
        <f t="shared" si="1"/>
        <v>43.59426700251889</v>
      </c>
    </row>
    <row r="80" spans="1:6" ht="26.25" customHeight="1" x14ac:dyDescent="0.25">
      <c r="A80" s="3" t="s">
        <v>228</v>
      </c>
      <c r="B80" s="1" t="s">
        <v>121</v>
      </c>
      <c r="C80" s="1" t="s">
        <v>229</v>
      </c>
      <c r="D80" s="5">
        <v>595500</v>
      </c>
      <c r="E80" s="5">
        <v>259603.86</v>
      </c>
      <c r="F80" s="17">
        <f t="shared" si="1"/>
        <v>43.59426700251889</v>
      </c>
    </row>
    <row r="81" spans="1:6" ht="39" customHeight="1" x14ac:dyDescent="0.25">
      <c r="A81" s="3" t="s">
        <v>132</v>
      </c>
      <c r="B81" s="1" t="s">
        <v>121</v>
      </c>
      <c r="C81" s="1" t="s">
        <v>230</v>
      </c>
      <c r="D81" s="5">
        <v>559200</v>
      </c>
      <c r="E81" s="5">
        <v>258142.86</v>
      </c>
      <c r="F81" s="17">
        <f t="shared" si="1"/>
        <v>46.162886266094418</v>
      </c>
    </row>
    <row r="82" spans="1:6" ht="15" customHeight="1" x14ac:dyDescent="0.25">
      <c r="A82" s="3" t="s">
        <v>134</v>
      </c>
      <c r="B82" s="1" t="s">
        <v>121</v>
      </c>
      <c r="C82" s="1" t="s">
        <v>231</v>
      </c>
      <c r="D82" s="5">
        <v>559200</v>
      </c>
      <c r="E82" s="5">
        <v>258142.86</v>
      </c>
      <c r="F82" s="17">
        <f t="shared" si="1"/>
        <v>46.162886266094418</v>
      </c>
    </row>
    <row r="83" spans="1:6" ht="15" customHeight="1" x14ac:dyDescent="0.25">
      <c r="A83" s="3" t="s">
        <v>136</v>
      </c>
      <c r="B83" s="1" t="s">
        <v>121</v>
      </c>
      <c r="C83" s="1" t="s">
        <v>232</v>
      </c>
      <c r="D83" s="5">
        <v>429493.09</v>
      </c>
      <c r="E83" s="5">
        <v>198266.4</v>
      </c>
      <c r="F83" s="17">
        <f t="shared" si="1"/>
        <v>46.162884716026511</v>
      </c>
    </row>
    <row r="84" spans="1:6" ht="26.25" customHeight="1" x14ac:dyDescent="0.25">
      <c r="A84" s="3" t="s">
        <v>138</v>
      </c>
      <c r="B84" s="1" t="s">
        <v>121</v>
      </c>
      <c r="C84" s="1" t="s">
        <v>233</v>
      </c>
      <c r="D84" s="5">
        <v>129706.91</v>
      </c>
      <c r="E84" s="5">
        <v>59876.46</v>
      </c>
      <c r="F84" s="17">
        <f t="shared" si="1"/>
        <v>46.162891398769737</v>
      </c>
    </row>
    <row r="85" spans="1:6" ht="26.25" customHeight="1" x14ac:dyDescent="0.25">
      <c r="A85" s="3" t="s">
        <v>168</v>
      </c>
      <c r="B85" s="1" t="s">
        <v>121</v>
      </c>
      <c r="C85" s="1" t="s">
        <v>234</v>
      </c>
      <c r="D85" s="5">
        <v>36300</v>
      </c>
      <c r="E85" s="5">
        <v>1461</v>
      </c>
      <c r="F85" s="17">
        <f t="shared" si="1"/>
        <v>4.0247933884297522</v>
      </c>
    </row>
    <row r="86" spans="1:6" ht="26.25" customHeight="1" x14ac:dyDescent="0.25">
      <c r="A86" s="3" t="s">
        <v>170</v>
      </c>
      <c r="B86" s="1" t="s">
        <v>121</v>
      </c>
      <c r="C86" s="1" t="s">
        <v>235</v>
      </c>
      <c r="D86" s="5">
        <v>36300</v>
      </c>
      <c r="E86" s="5">
        <v>1461</v>
      </c>
      <c r="F86" s="17">
        <f t="shared" si="1"/>
        <v>4.0247933884297522</v>
      </c>
    </row>
    <row r="87" spans="1:6" ht="15" customHeight="1" x14ac:dyDescent="0.25">
      <c r="A87" s="3" t="s">
        <v>174</v>
      </c>
      <c r="B87" s="1" t="s">
        <v>121</v>
      </c>
      <c r="C87" s="1" t="s">
        <v>236</v>
      </c>
      <c r="D87" s="5">
        <v>36300</v>
      </c>
      <c r="E87" s="5">
        <v>1461</v>
      </c>
      <c r="F87" s="17">
        <f t="shared" si="1"/>
        <v>4.0247933884297522</v>
      </c>
    </row>
    <row r="88" spans="1:6" ht="15" customHeight="1" x14ac:dyDescent="0.25">
      <c r="A88" s="3" t="s">
        <v>237</v>
      </c>
      <c r="B88" s="1" t="s">
        <v>121</v>
      </c>
      <c r="C88" s="1" t="s">
        <v>238</v>
      </c>
      <c r="D88" s="5">
        <v>102400</v>
      </c>
      <c r="E88" s="5">
        <v>102400</v>
      </c>
      <c r="F88" s="17">
        <f t="shared" si="1"/>
        <v>100</v>
      </c>
    </row>
    <row r="89" spans="1:6" ht="26.25" customHeight="1" x14ac:dyDescent="0.25">
      <c r="A89" s="3" t="s">
        <v>239</v>
      </c>
      <c r="B89" s="1" t="s">
        <v>121</v>
      </c>
      <c r="C89" s="1" t="s">
        <v>240</v>
      </c>
      <c r="D89" s="5">
        <v>102400</v>
      </c>
      <c r="E89" s="5">
        <v>102400</v>
      </c>
      <c r="F89" s="17">
        <f t="shared" si="1"/>
        <v>100</v>
      </c>
    </row>
    <row r="90" spans="1:6" ht="26.25" customHeight="1" x14ac:dyDescent="0.25">
      <c r="A90" s="3" t="s">
        <v>241</v>
      </c>
      <c r="B90" s="1" t="s">
        <v>121</v>
      </c>
      <c r="C90" s="1" t="s">
        <v>242</v>
      </c>
      <c r="D90" s="5">
        <v>102400</v>
      </c>
      <c r="E90" s="5">
        <v>102400</v>
      </c>
      <c r="F90" s="17">
        <f t="shared" si="1"/>
        <v>100</v>
      </c>
    </row>
    <row r="91" spans="1:6" ht="15" customHeight="1" x14ac:dyDescent="0.25">
      <c r="A91" s="3" t="s">
        <v>243</v>
      </c>
      <c r="B91" s="1" t="s">
        <v>121</v>
      </c>
      <c r="C91" s="1" t="s">
        <v>244</v>
      </c>
      <c r="D91" s="5">
        <v>102400</v>
      </c>
      <c r="E91" s="5">
        <v>102400</v>
      </c>
      <c r="F91" s="17">
        <f t="shared" si="1"/>
        <v>100</v>
      </c>
    </row>
    <row r="92" spans="1:6" ht="39" customHeight="1" x14ac:dyDescent="0.25">
      <c r="A92" s="3" t="s">
        <v>245</v>
      </c>
      <c r="B92" s="1" t="s">
        <v>121</v>
      </c>
      <c r="C92" s="1" t="s">
        <v>246</v>
      </c>
      <c r="D92" s="5">
        <v>102400</v>
      </c>
      <c r="E92" s="5">
        <v>102400</v>
      </c>
      <c r="F92" s="17">
        <f t="shared" si="1"/>
        <v>100</v>
      </c>
    </row>
    <row r="93" spans="1:6" ht="26.25" customHeight="1" x14ac:dyDescent="0.25">
      <c r="A93" s="3" t="s">
        <v>168</v>
      </c>
      <c r="B93" s="1" t="s">
        <v>121</v>
      </c>
      <c r="C93" s="1" t="s">
        <v>247</v>
      </c>
      <c r="D93" s="5">
        <v>102400</v>
      </c>
      <c r="E93" s="5">
        <v>102400</v>
      </c>
      <c r="F93" s="17">
        <f t="shared" si="1"/>
        <v>100</v>
      </c>
    </row>
    <row r="94" spans="1:6" ht="26.25" customHeight="1" x14ac:dyDescent="0.25">
      <c r="A94" s="3" t="s">
        <v>170</v>
      </c>
      <c r="B94" s="1" t="s">
        <v>121</v>
      </c>
      <c r="C94" s="1" t="s">
        <v>248</v>
      </c>
      <c r="D94" s="5">
        <v>102400</v>
      </c>
      <c r="E94" s="5">
        <v>102400</v>
      </c>
      <c r="F94" s="17">
        <f t="shared" si="1"/>
        <v>100</v>
      </c>
    </row>
    <row r="95" spans="1:6" ht="15" customHeight="1" x14ac:dyDescent="0.25">
      <c r="A95" s="3" t="s">
        <v>174</v>
      </c>
      <c r="B95" s="1" t="s">
        <v>121</v>
      </c>
      <c r="C95" s="1" t="s">
        <v>249</v>
      </c>
      <c r="D95" s="5">
        <v>102400</v>
      </c>
      <c r="E95" s="5">
        <v>102400</v>
      </c>
      <c r="F95" s="17">
        <f t="shared" si="1"/>
        <v>100</v>
      </c>
    </row>
    <row r="96" spans="1:6" ht="15" customHeight="1" x14ac:dyDescent="0.25">
      <c r="A96" s="3" t="s">
        <v>250</v>
      </c>
      <c r="B96" s="1" t="s">
        <v>121</v>
      </c>
      <c r="C96" s="1" t="s">
        <v>251</v>
      </c>
      <c r="D96" s="5">
        <v>130000</v>
      </c>
      <c r="E96" s="5">
        <v>0</v>
      </c>
      <c r="F96" s="17">
        <f t="shared" si="1"/>
        <v>0</v>
      </c>
    </row>
    <row r="97" spans="1:6" ht="15" customHeight="1" x14ac:dyDescent="0.25">
      <c r="A97" s="3" t="s">
        <v>252</v>
      </c>
      <c r="B97" s="1" t="s">
        <v>121</v>
      </c>
      <c r="C97" s="1" t="s">
        <v>253</v>
      </c>
      <c r="D97" s="5">
        <v>130000</v>
      </c>
      <c r="E97" s="5">
        <v>0</v>
      </c>
      <c r="F97" s="17">
        <f t="shared" si="1"/>
        <v>0</v>
      </c>
    </row>
    <row r="98" spans="1:6" ht="15" customHeight="1" x14ac:dyDescent="0.25">
      <c r="A98" s="3" t="s">
        <v>126</v>
      </c>
      <c r="B98" s="1" t="s">
        <v>121</v>
      </c>
      <c r="C98" s="1" t="s">
        <v>254</v>
      </c>
      <c r="D98" s="5">
        <v>130000</v>
      </c>
      <c r="E98" s="5">
        <v>0</v>
      </c>
      <c r="F98" s="17">
        <f t="shared" si="1"/>
        <v>0</v>
      </c>
    </row>
    <row r="99" spans="1:6" ht="15" customHeight="1" x14ac:dyDescent="0.25">
      <c r="A99" s="3" t="s">
        <v>128</v>
      </c>
      <c r="B99" s="1" t="s">
        <v>121</v>
      </c>
      <c r="C99" s="1" t="s">
        <v>255</v>
      </c>
      <c r="D99" s="5">
        <v>130000</v>
      </c>
      <c r="E99" s="5">
        <v>0</v>
      </c>
      <c r="F99" s="17">
        <f t="shared" si="1"/>
        <v>0</v>
      </c>
    </row>
    <row r="100" spans="1:6" ht="26.25" customHeight="1" x14ac:dyDescent="0.25">
      <c r="A100" s="3" t="s">
        <v>256</v>
      </c>
      <c r="B100" s="1" t="s">
        <v>121</v>
      </c>
      <c r="C100" s="1" t="s">
        <v>257</v>
      </c>
      <c r="D100" s="5">
        <v>130000</v>
      </c>
      <c r="E100" s="5">
        <v>0</v>
      </c>
      <c r="F100" s="17">
        <f t="shared" si="1"/>
        <v>0</v>
      </c>
    </row>
    <row r="101" spans="1:6" ht="26.25" customHeight="1" x14ac:dyDescent="0.25">
      <c r="A101" s="3" t="s">
        <v>168</v>
      </c>
      <c r="B101" s="1" t="s">
        <v>121</v>
      </c>
      <c r="C101" s="1" t="s">
        <v>258</v>
      </c>
      <c r="D101" s="5">
        <v>130000</v>
      </c>
      <c r="E101" s="5">
        <v>0</v>
      </c>
      <c r="F101" s="17">
        <f t="shared" si="1"/>
        <v>0</v>
      </c>
    </row>
    <row r="102" spans="1:6" ht="26.25" customHeight="1" x14ac:dyDescent="0.25">
      <c r="A102" s="3" t="s">
        <v>170</v>
      </c>
      <c r="B102" s="1" t="s">
        <v>121</v>
      </c>
      <c r="C102" s="1" t="s">
        <v>259</v>
      </c>
      <c r="D102" s="5">
        <v>130000</v>
      </c>
      <c r="E102" s="5">
        <v>0</v>
      </c>
      <c r="F102" s="17">
        <f t="shared" si="1"/>
        <v>0</v>
      </c>
    </row>
    <row r="103" spans="1:6" ht="15" customHeight="1" x14ac:dyDescent="0.25">
      <c r="A103" s="3" t="s">
        <v>174</v>
      </c>
      <c r="B103" s="1" t="s">
        <v>121</v>
      </c>
      <c r="C103" s="1" t="s">
        <v>260</v>
      </c>
      <c r="D103" s="5">
        <v>130000</v>
      </c>
      <c r="E103" s="5">
        <v>0</v>
      </c>
      <c r="F103" s="17">
        <f t="shared" si="1"/>
        <v>0</v>
      </c>
    </row>
    <row r="104" spans="1:6" ht="15" customHeight="1" x14ac:dyDescent="0.25">
      <c r="A104" s="3" t="s">
        <v>261</v>
      </c>
      <c r="B104" s="1" t="s">
        <v>121</v>
      </c>
      <c r="C104" s="1" t="s">
        <v>262</v>
      </c>
      <c r="D104" s="5">
        <v>2992332.94</v>
      </c>
      <c r="E104" s="5">
        <v>2126979.62</v>
      </c>
      <c r="F104" s="17">
        <f t="shared" si="1"/>
        <v>71.080981383040893</v>
      </c>
    </row>
    <row r="105" spans="1:6" ht="15" customHeight="1" x14ac:dyDescent="0.25">
      <c r="A105" s="3" t="s">
        <v>263</v>
      </c>
      <c r="B105" s="1" t="s">
        <v>121</v>
      </c>
      <c r="C105" s="1" t="s">
        <v>264</v>
      </c>
      <c r="D105" s="5">
        <v>2992332.94</v>
      </c>
      <c r="E105" s="5">
        <v>2126979.62</v>
      </c>
      <c r="F105" s="17">
        <f t="shared" si="1"/>
        <v>71.080981383040893</v>
      </c>
    </row>
    <row r="106" spans="1:6" ht="26.25" customHeight="1" x14ac:dyDescent="0.25">
      <c r="A106" s="3" t="s">
        <v>265</v>
      </c>
      <c r="B106" s="1" t="s">
        <v>121</v>
      </c>
      <c r="C106" s="1" t="s">
        <v>266</v>
      </c>
      <c r="D106" s="5">
        <v>1271838.57</v>
      </c>
      <c r="E106" s="5">
        <v>1271838.57</v>
      </c>
      <c r="F106" s="17">
        <f t="shared" si="1"/>
        <v>100</v>
      </c>
    </row>
    <row r="107" spans="1:6" ht="15" customHeight="1" x14ac:dyDescent="0.25">
      <c r="A107" s="3" t="s">
        <v>267</v>
      </c>
      <c r="B107" s="1" t="s">
        <v>121</v>
      </c>
      <c r="C107" s="1" t="s">
        <v>268</v>
      </c>
      <c r="D107" s="5">
        <v>1271838.57</v>
      </c>
      <c r="E107" s="5">
        <v>1271838.57</v>
      </c>
      <c r="F107" s="17">
        <f t="shared" si="1"/>
        <v>100</v>
      </c>
    </row>
    <row r="108" spans="1:6" ht="15" customHeight="1" x14ac:dyDescent="0.25">
      <c r="A108" s="3" t="s">
        <v>269</v>
      </c>
      <c r="B108" s="1" t="s">
        <v>121</v>
      </c>
      <c r="C108" s="1" t="s">
        <v>270</v>
      </c>
      <c r="D108" s="5">
        <v>1271838.57</v>
      </c>
      <c r="E108" s="5">
        <v>1271838.57</v>
      </c>
      <c r="F108" s="17">
        <f t="shared" si="1"/>
        <v>100</v>
      </c>
    </row>
    <row r="109" spans="1:6" ht="26.25" customHeight="1" x14ac:dyDescent="0.25">
      <c r="A109" s="3" t="s">
        <v>168</v>
      </c>
      <c r="B109" s="1" t="s">
        <v>121</v>
      </c>
      <c r="C109" s="1" t="s">
        <v>271</v>
      </c>
      <c r="D109" s="5">
        <v>1271838.57</v>
      </c>
      <c r="E109" s="5">
        <v>1271838.57</v>
      </c>
      <c r="F109" s="17">
        <f t="shared" si="1"/>
        <v>100</v>
      </c>
    </row>
    <row r="110" spans="1:6" ht="26.25" customHeight="1" x14ac:dyDescent="0.25">
      <c r="A110" s="3" t="s">
        <v>170</v>
      </c>
      <c r="B110" s="1" t="s">
        <v>121</v>
      </c>
      <c r="C110" s="1" t="s">
        <v>272</v>
      </c>
      <c r="D110" s="5">
        <v>1271838.57</v>
      </c>
      <c r="E110" s="5">
        <v>1271838.57</v>
      </c>
      <c r="F110" s="17">
        <f t="shared" si="1"/>
        <v>100</v>
      </c>
    </row>
    <row r="111" spans="1:6" ht="15" customHeight="1" x14ac:dyDescent="0.25">
      <c r="A111" s="3" t="s">
        <v>174</v>
      </c>
      <c r="B111" s="1" t="s">
        <v>121</v>
      </c>
      <c r="C111" s="1" t="s">
        <v>273</v>
      </c>
      <c r="D111" s="5">
        <v>1271838.57</v>
      </c>
      <c r="E111" s="5">
        <v>1271838.57</v>
      </c>
      <c r="F111" s="17">
        <f t="shared" si="1"/>
        <v>100</v>
      </c>
    </row>
    <row r="112" spans="1:6" ht="15" customHeight="1" x14ac:dyDescent="0.25">
      <c r="A112" s="3" t="s">
        <v>126</v>
      </c>
      <c r="B112" s="1" t="s">
        <v>121</v>
      </c>
      <c r="C112" s="1" t="s">
        <v>274</v>
      </c>
      <c r="D112" s="5">
        <v>400000</v>
      </c>
      <c r="E112" s="5">
        <v>200000</v>
      </c>
      <c r="F112" s="17">
        <f t="shared" si="1"/>
        <v>50</v>
      </c>
    </row>
    <row r="113" spans="1:6" ht="15" customHeight="1" x14ac:dyDescent="0.25">
      <c r="A113" s="3" t="s">
        <v>126</v>
      </c>
      <c r="B113" s="1" t="s">
        <v>121</v>
      </c>
      <c r="C113" s="1" t="s">
        <v>274</v>
      </c>
      <c r="D113" s="5">
        <v>1320494.3700000001</v>
      </c>
      <c r="E113" s="5">
        <v>655141.05000000005</v>
      </c>
      <c r="F113" s="17">
        <f t="shared" si="1"/>
        <v>49.613316412700797</v>
      </c>
    </row>
    <row r="114" spans="1:6" ht="15" customHeight="1" x14ac:dyDescent="0.25">
      <c r="A114" s="3" t="s">
        <v>128</v>
      </c>
      <c r="B114" s="1" t="s">
        <v>121</v>
      </c>
      <c r="C114" s="1" t="s">
        <v>275</v>
      </c>
      <c r="D114" s="5">
        <v>400000</v>
      </c>
      <c r="E114" s="5">
        <v>200000</v>
      </c>
      <c r="F114" s="17">
        <f t="shared" si="1"/>
        <v>50</v>
      </c>
    </row>
    <row r="115" spans="1:6" ht="15" customHeight="1" x14ac:dyDescent="0.25">
      <c r="A115" s="3" t="s">
        <v>128</v>
      </c>
      <c r="B115" s="1" t="s">
        <v>121</v>
      </c>
      <c r="C115" s="1" t="s">
        <v>275</v>
      </c>
      <c r="D115" s="5">
        <v>1320494.3700000001</v>
      </c>
      <c r="E115" s="5">
        <v>655141.05000000005</v>
      </c>
      <c r="F115" s="17">
        <f t="shared" si="1"/>
        <v>49.613316412700797</v>
      </c>
    </row>
    <row r="116" spans="1:6" ht="26.25" customHeight="1" x14ac:dyDescent="0.25">
      <c r="A116" s="3" t="s">
        <v>276</v>
      </c>
      <c r="B116" s="1" t="s">
        <v>121</v>
      </c>
      <c r="C116" s="1" t="s">
        <v>277</v>
      </c>
      <c r="D116" s="5">
        <v>205000</v>
      </c>
      <c r="E116" s="5">
        <v>115000</v>
      </c>
      <c r="F116" s="17">
        <f t="shared" si="1"/>
        <v>56.09756097560976</v>
      </c>
    </row>
    <row r="117" spans="1:6" ht="26.25" customHeight="1" x14ac:dyDescent="0.25">
      <c r="A117" s="3" t="s">
        <v>168</v>
      </c>
      <c r="B117" s="1" t="s">
        <v>121</v>
      </c>
      <c r="C117" s="1" t="s">
        <v>278</v>
      </c>
      <c r="D117" s="5">
        <v>90000</v>
      </c>
      <c r="E117" s="5">
        <v>0</v>
      </c>
      <c r="F117" s="17">
        <f t="shared" si="1"/>
        <v>0</v>
      </c>
    </row>
    <row r="118" spans="1:6" ht="26.25" customHeight="1" x14ac:dyDescent="0.25">
      <c r="A118" s="3" t="s">
        <v>170</v>
      </c>
      <c r="B118" s="1" t="s">
        <v>121</v>
      </c>
      <c r="C118" s="1" t="s">
        <v>279</v>
      </c>
      <c r="D118" s="5">
        <v>90000</v>
      </c>
      <c r="E118" s="5">
        <v>0</v>
      </c>
      <c r="F118" s="17">
        <f t="shared" si="1"/>
        <v>0</v>
      </c>
    </row>
    <row r="119" spans="1:6" ht="15" customHeight="1" x14ac:dyDescent="0.25">
      <c r="A119" s="3" t="s">
        <v>174</v>
      </c>
      <c r="B119" s="1" t="s">
        <v>121</v>
      </c>
      <c r="C119" s="1" t="s">
        <v>280</v>
      </c>
      <c r="D119" s="5">
        <v>90000</v>
      </c>
      <c r="E119" s="5">
        <v>0</v>
      </c>
      <c r="F119" s="17">
        <f t="shared" si="1"/>
        <v>0</v>
      </c>
    </row>
    <row r="120" spans="1:6" ht="15" customHeight="1" x14ac:dyDescent="0.25">
      <c r="A120" s="3" t="s">
        <v>281</v>
      </c>
      <c r="B120" s="1" t="s">
        <v>121</v>
      </c>
      <c r="C120" s="1" t="s">
        <v>282</v>
      </c>
      <c r="D120" s="5">
        <v>115000</v>
      </c>
      <c r="E120" s="5">
        <v>115000</v>
      </c>
      <c r="F120" s="17">
        <f t="shared" si="1"/>
        <v>100</v>
      </c>
    </row>
    <row r="121" spans="1:6" ht="15" customHeight="1" x14ac:dyDescent="0.25">
      <c r="A121" s="3" t="s">
        <v>283</v>
      </c>
      <c r="B121" s="1" t="s">
        <v>121</v>
      </c>
      <c r="C121" s="1" t="s">
        <v>284</v>
      </c>
      <c r="D121" s="5">
        <v>115000</v>
      </c>
      <c r="E121" s="5">
        <v>115000</v>
      </c>
      <c r="F121" s="17">
        <f t="shared" si="1"/>
        <v>100</v>
      </c>
    </row>
    <row r="122" spans="1:6" ht="15" customHeight="1" x14ac:dyDescent="0.25">
      <c r="A122" s="3" t="s">
        <v>285</v>
      </c>
      <c r="B122" s="1" t="s">
        <v>121</v>
      </c>
      <c r="C122" s="1" t="s">
        <v>286</v>
      </c>
      <c r="D122" s="5">
        <v>40000</v>
      </c>
      <c r="E122" s="5">
        <v>0</v>
      </c>
      <c r="F122" s="17">
        <f t="shared" si="1"/>
        <v>0</v>
      </c>
    </row>
    <row r="123" spans="1:6" ht="26.25" customHeight="1" x14ac:dyDescent="0.25">
      <c r="A123" s="3" t="s">
        <v>168</v>
      </c>
      <c r="B123" s="1" t="s">
        <v>121</v>
      </c>
      <c r="C123" s="1" t="s">
        <v>287</v>
      </c>
      <c r="D123" s="5">
        <v>40000</v>
      </c>
      <c r="E123" s="5">
        <v>0</v>
      </c>
      <c r="F123" s="17">
        <f t="shared" si="1"/>
        <v>0</v>
      </c>
    </row>
    <row r="124" spans="1:6" ht="26.25" customHeight="1" x14ac:dyDescent="0.25">
      <c r="A124" s="3" t="s">
        <v>170</v>
      </c>
      <c r="B124" s="1" t="s">
        <v>121</v>
      </c>
      <c r="C124" s="1" t="s">
        <v>288</v>
      </c>
      <c r="D124" s="5">
        <v>40000</v>
      </c>
      <c r="E124" s="5">
        <v>0</v>
      </c>
      <c r="F124" s="17">
        <f t="shared" si="1"/>
        <v>0</v>
      </c>
    </row>
    <row r="125" spans="1:6" ht="15" customHeight="1" x14ac:dyDescent="0.25">
      <c r="A125" s="3" t="s">
        <v>174</v>
      </c>
      <c r="B125" s="1" t="s">
        <v>121</v>
      </c>
      <c r="C125" s="1" t="s">
        <v>289</v>
      </c>
      <c r="D125" s="5">
        <v>40000</v>
      </c>
      <c r="E125" s="5">
        <v>0</v>
      </c>
      <c r="F125" s="17">
        <f t="shared" si="1"/>
        <v>0</v>
      </c>
    </row>
    <row r="126" spans="1:6" ht="26.25" customHeight="1" x14ac:dyDescent="0.25">
      <c r="A126" s="3" t="s">
        <v>256</v>
      </c>
      <c r="B126" s="1" t="s">
        <v>121</v>
      </c>
      <c r="C126" s="1" t="s">
        <v>290</v>
      </c>
      <c r="D126" s="5">
        <v>915494.37</v>
      </c>
      <c r="E126" s="5">
        <v>477464.38</v>
      </c>
      <c r="F126" s="17">
        <f t="shared" si="1"/>
        <v>52.153721054559846</v>
      </c>
    </row>
    <row r="127" spans="1:6" ht="26.25" customHeight="1" x14ac:dyDescent="0.25">
      <c r="A127" s="3" t="s">
        <v>168</v>
      </c>
      <c r="B127" s="1" t="s">
        <v>121</v>
      </c>
      <c r="C127" s="1" t="s">
        <v>291</v>
      </c>
      <c r="D127" s="5">
        <v>915494.37</v>
      </c>
      <c r="E127" s="5">
        <v>477464.38</v>
      </c>
      <c r="F127" s="17">
        <f t="shared" si="1"/>
        <v>52.153721054559846</v>
      </c>
    </row>
    <row r="128" spans="1:6" ht="26.25" customHeight="1" x14ac:dyDescent="0.25">
      <c r="A128" s="3" t="s">
        <v>170</v>
      </c>
      <c r="B128" s="1" t="s">
        <v>121</v>
      </c>
      <c r="C128" s="1" t="s">
        <v>292</v>
      </c>
      <c r="D128" s="5">
        <v>915494.37</v>
      </c>
      <c r="E128" s="5">
        <v>477464.38</v>
      </c>
      <c r="F128" s="17">
        <f t="shared" si="1"/>
        <v>52.153721054559846</v>
      </c>
    </row>
    <row r="129" spans="1:6" ht="15" customHeight="1" x14ac:dyDescent="0.25">
      <c r="A129" s="3" t="s">
        <v>174</v>
      </c>
      <c r="B129" s="1" t="s">
        <v>121</v>
      </c>
      <c r="C129" s="1" t="s">
        <v>293</v>
      </c>
      <c r="D129" s="5">
        <v>915494.37</v>
      </c>
      <c r="E129" s="5">
        <v>477464.38</v>
      </c>
      <c r="F129" s="17">
        <f t="shared" si="1"/>
        <v>52.153721054559846</v>
      </c>
    </row>
    <row r="130" spans="1:6" ht="15" customHeight="1" x14ac:dyDescent="0.25">
      <c r="A130" s="3" t="s">
        <v>294</v>
      </c>
      <c r="B130" s="1" t="s">
        <v>121</v>
      </c>
      <c r="C130" s="1" t="s">
        <v>295</v>
      </c>
      <c r="D130" s="5">
        <v>160000</v>
      </c>
      <c r="E130" s="5">
        <v>62676.67</v>
      </c>
      <c r="F130" s="17">
        <f t="shared" si="1"/>
        <v>39.172918749999994</v>
      </c>
    </row>
    <row r="131" spans="1:6" ht="26.25" customHeight="1" x14ac:dyDescent="0.25">
      <c r="A131" s="3" t="s">
        <v>168</v>
      </c>
      <c r="B131" s="1" t="s">
        <v>121</v>
      </c>
      <c r="C131" s="1" t="s">
        <v>296</v>
      </c>
      <c r="D131" s="5">
        <v>160000</v>
      </c>
      <c r="E131" s="5">
        <v>62676.67</v>
      </c>
      <c r="F131" s="17">
        <f t="shared" si="1"/>
        <v>39.172918749999994</v>
      </c>
    </row>
    <row r="132" spans="1:6" ht="26.25" customHeight="1" x14ac:dyDescent="0.25">
      <c r="A132" s="3" t="s">
        <v>170</v>
      </c>
      <c r="B132" s="1" t="s">
        <v>121</v>
      </c>
      <c r="C132" s="1" t="s">
        <v>297</v>
      </c>
      <c r="D132" s="5">
        <v>160000</v>
      </c>
      <c r="E132" s="5">
        <v>62676.67</v>
      </c>
      <c r="F132" s="17">
        <f t="shared" si="1"/>
        <v>39.172918749999994</v>
      </c>
    </row>
    <row r="133" spans="1:6" ht="15" customHeight="1" x14ac:dyDescent="0.25">
      <c r="A133" s="3" t="s">
        <v>176</v>
      </c>
      <c r="B133" s="1" t="s">
        <v>121</v>
      </c>
      <c r="C133" s="1" t="s">
        <v>298</v>
      </c>
      <c r="D133" s="5">
        <v>160000</v>
      </c>
      <c r="E133" s="5">
        <v>62676.67</v>
      </c>
      <c r="F133" s="17">
        <f t="shared" si="1"/>
        <v>39.172918749999994</v>
      </c>
    </row>
    <row r="134" spans="1:6" ht="15" customHeight="1" x14ac:dyDescent="0.25">
      <c r="A134" s="3" t="s">
        <v>299</v>
      </c>
      <c r="B134" s="1" t="s">
        <v>121</v>
      </c>
      <c r="C134" s="1" t="s">
        <v>300</v>
      </c>
      <c r="D134" s="5">
        <v>400000</v>
      </c>
      <c r="E134" s="5">
        <v>200000</v>
      </c>
      <c r="F134" s="17">
        <f t="shared" si="1"/>
        <v>50</v>
      </c>
    </row>
    <row r="135" spans="1:6" ht="26.25" customHeight="1" x14ac:dyDescent="0.25">
      <c r="A135" s="3" t="s">
        <v>168</v>
      </c>
      <c r="B135" s="1" t="s">
        <v>121</v>
      </c>
      <c r="C135" s="1" t="s">
        <v>301</v>
      </c>
      <c r="D135" s="5">
        <v>400000</v>
      </c>
      <c r="E135" s="5">
        <v>200000</v>
      </c>
      <c r="F135" s="17">
        <f t="shared" si="1"/>
        <v>50</v>
      </c>
    </row>
    <row r="136" spans="1:6" ht="26.25" customHeight="1" x14ac:dyDescent="0.25">
      <c r="A136" s="3" t="s">
        <v>170</v>
      </c>
      <c r="B136" s="1" t="s">
        <v>121</v>
      </c>
      <c r="C136" s="1" t="s">
        <v>302</v>
      </c>
      <c r="D136" s="5">
        <v>400000</v>
      </c>
      <c r="E136" s="5">
        <v>200000</v>
      </c>
      <c r="F136" s="17">
        <f t="shared" si="1"/>
        <v>50</v>
      </c>
    </row>
    <row r="137" spans="1:6" ht="15" customHeight="1" x14ac:dyDescent="0.25">
      <c r="A137" s="3" t="s">
        <v>174</v>
      </c>
      <c r="B137" s="1" t="s">
        <v>121</v>
      </c>
      <c r="C137" s="1" t="s">
        <v>303</v>
      </c>
      <c r="D137" s="5">
        <v>400000</v>
      </c>
      <c r="E137" s="5">
        <v>200000</v>
      </c>
      <c r="F137" s="17">
        <f t="shared" si="1"/>
        <v>50</v>
      </c>
    </row>
    <row r="138" spans="1:6" ht="15" customHeight="1" x14ac:dyDescent="0.25">
      <c r="A138" s="3" t="s">
        <v>304</v>
      </c>
      <c r="B138" s="1" t="s">
        <v>121</v>
      </c>
      <c r="C138" s="1" t="s">
        <v>305</v>
      </c>
      <c r="D138" s="5">
        <v>1674597</v>
      </c>
      <c r="E138" s="5">
        <v>837300</v>
      </c>
      <c r="F138" s="17">
        <f t="shared" si="1"/>
        <v>50.00008957379</v>
      </c>
    </row>
    <row r="139" spans="1:6" ht="15" customHeight="1" x14ac:dyDescent="0.25">
      <c r="A139" s="3" t="s">
        <v>306</v>
      </c>
      <c r="B139" s="1" t="s">
        <v>121</v>
      </c>
      <c r="C139" s="1" t="s">
        <v>307</v>
      </c>
      <c r="D139" s="5">
        <v>1674597</v>
      </c>
      <c r="E139" s="5">
        <v>837300</v>
      </c>
      <c r="F139" s="17">
        <f t="shared" si="1"/>
        <v>50.00008957379</v>
      </c>
    </row>
    <row r="140" spans="1:6" ht="15" customHeight="1" x14ac:dyDescent="0.25">
      <c r="A140" s="3" t="s">
        <v>126</v>
      </c>
      <c r="B140" s="1" t="s">
        <v>121</v>
      </c>
      <c r="C140" s="1" t="s">
        <v>308</v>
      </c>
      <c r="D140" s="5">
        <v>1674597</v>
      </c>
      <c r="E140" s="5">
        <v>837300</v>
      </c>
      <c r="F140" s="17">
        <f t="shared" si="1"/>
        <v>50.00008957379</v>
      </c>
    </row>
    <row r="141" spans="1:6" ht="15" customHeight="1" x14ac:dyDescent="0.25">
      <c r="A141" s="3" t="s">
        <v>128</v>
      </c>
      <c r="B141" s="1" t="s">
        <v>121</v>
      </c>
      <c r="C141" s="1" t="s">
        <v>309</v>
      </c>
      <c r="D141" s="5">
        <v>1674597</v>
      </c>
      <c r="E141" s="5">
        <v>837300</v>
      </c>
      <c r="F141" s="17">
        <f t="shared" ref="F141:F152" si="2">E141/D141*100</f>
        <v>50.00008957379</v>
      </c>
    </row>
    <row r="142" spans="1:6" ht="26.25" customHeight="1" x14ac:dyDescent="0.25">
      <c r="A142" s="3" t="s">
        <v>310</v>
      </c>
      <c r="B142" s="1" t="s">
        <v>121</v>
      </c>
      <c r="C142" s="1" t="s">
        <v>311</v>
      </c>
      <c r="D142" s="5">
        <v>1674597</v>
      </c>
      <c r="E142" s="5">
        <v>837300</v>
      </c>
      <c r="F142" s="17">
        <f t="shared" si="2"/>
        <v>50.00008957379</v>
      </c>
    </row>
    <row r="143" spans="1:6" ht="15" customHeight="1" x14ac:dyDescent="0.25">
      <c r="A143" s="3" t="s">
        <v>146</v>
      </c>
      <c r="B143" s="1" t="s">
        <v>121</v>
      </c>
      <c r="C143" s="1" t="s">
        <v>312</v>
      </c>
      <c r="D143" s="5">
        <v>1674597</v>
      </c>
      <c r="E143" s="5">
        <v>837300</v>
      </c>
      <c r="F143" s="17">
        <f t="shared" si="2"/>
        <v>50.00008957379</v>
      </c>
    </row>
    <row r="144" spans="1:6" ht="15" customHeight="1" x14ac:dyDescent="0.25">
      <c r="A144" s="3" t="s">
        <v>148</v>
      </c>
      <c r="B144" s="1" t="s">
        <v>121</v>
      </c>
      <c r="C144" s="1" t="s">
        <v>313</v>
      </c>
      <c r="D144" s="5">
        <v>1674597</v>
      </c>
      <c r="E144" s="5">
        <v>837300</v>
      </c>
      <c r="F144" s="17">
        <f t="shared" si="2"/>
        <v>50.00008957379</v>
      </c>
    </row>
    <row r="145" spans="1:6" ht="15" customHeight="1" x14ac:dyDescent="0.25">
      <c r="A145" s="3" t="s">
        <v>314</v>
      </c>
      <c r="B145" s="1" t="s">
        <v>121</v>
      </c>
      <c r="C145" s="1" t="s">
        <v>315</v>
      </c>
      <c r="D145" s="5">
        <v>544800</v>
      </c>
      <c r="E145" s="5">
        <v>272424</v>
      </c>
      <c r="F145" s="17">
        <f t="shared" si="2"/>
        <v>50.004405286343612</v>
      </c>
    </row>
    <row r="146" spans="1:6" ht="15" customHeight="1" x14ac:dyDescent="0.25">
      <c r="A146" s="3" t="s">
        <v>316</v>
      </c>
      <c r="B146" s="1" t="s">
        <v>121</v>
      </c>
      <c r="C146" s="1" t="s">
        <v>317</v>
      </c>
      <c r="D146" s="5">
        <v>544800</v>
      </c>
      <c r="E146" s="5">
        <v>272424</v>
      </c>
      <c r="F146" s="17">
        <f t="shared" si="2"/>
        <v>50.004405286343612</v>
      </c>
    </row>
    <row r="147" spans="1:6" ht="15" customHeight="1" x14ac:dyDescent="0.25">
      <c r="A147" s="3" t="s">
        <v>126</v>
      </c>
      <c r="B147" s="1" t="s">
        <v>121</v>
      </c>
      <c r="C147" s="1" t="s">
        <v>318</v>
      </c>
      <c r="D147" s="5">
        <v>544800</v>
      </c>
      <c r="E147" s="5">
        <v>272424</v>
      </c>
      <c r="F147" s="17">
        <f t="shared" si="2"/>
        <v>50.004405286343612</v>
      </c>
    </row>
    <row r="148" spans="1:6" ht="15" customHeight="1" x14ac:dyDescent="0.25">
      <c r="A148" s="3" t="s">
        <v>128</v>
      </c>
      <c r="B148" s="1" t="s">
        <v>121</v>
      </c>
      <c r="C148" s="1" t="s">
        <v>319</v>
      </c>
      <c r="D148" s="5">
        <v>544800</v>
      </c>
      <c r="E148" s="5">
        <v>272424</v>
      </c>
      <c r="F148" s="17">
        <f t="shared" si="2"/>
        <v>50.004405286343612</v>
      </c>
    </row>
    <row r="149" spans="1:6" ht="15" customHeight="1" x14ac:dyDescent="0.25">
      <c r="A149" s="3" t="s">
        <v>320</v>
      </c>
      <c r="B149" s="1" t="s">
        <v>121</v>
      </c>
      <c r="C149" s="1" t="s">
        <v>321</v>
      </c>
      <c r="D149" s="5">
        <v>544800</v>
      </c>
      <c r="E149" s="5">
        <v>272424</v>
      </c>
      <c r="F149" s="17">
        <f t="shared" si="2"/>
        <v>50.004405286343612</v>
      </c>
    </row>
    <row r="150" spans="1:6" ht="15" customHeight="1" x14ac:dyDescent="0.25">
      <c r="A150" s="3" t="s">
        <v>281</v>
      </c>
      <c r="B150" s="1" t="s">
        <v>121</v>
      </c>
      <c r="C150" s="1" t="s">
        <v>322</v>
      </c>
      <c r="D150" s="5">
        <v>544800</v>
      </c>
      <c r="E150" s="5">
        <v>272424</v>
      </c>
      <c r="F150" s="17">
        <f t="shared" si="2"/>
        <v>50.004405286343612</v>
      </c>
    </row>
    <row r="151" spans="1:6" ht="15" customHeight="1" x14ac:dyDescent="0.25">
      <c r="A151" s="3" t="s">
        <v>323</v>
      </c>
      <c r="B151" s="1" t="s">
        <v>121</v>
      </c>
      <c r="C151" s="1" t="s">
        <v>324</v>
      </c>
      <c r="D151" s="5">
        <v>544800</v>
      </c>
      <c r="E151" s="5">
        <v>272424</v>
      </c>
      <c r="F151" s="17">
        <f t="shared" si="2"/>
        <v>50.004405286343612</v>
      </c>
    </row>
    <row r="152" spans="1:6" ht="26.25" customHeight="1" x14ac:dyDescent="0.25">
      <c r="A152" s="3" t="s">
        <v>325</v>
      </c>
      <c r="B152" s="1" t="s">
        <v>121</v>
      </c>
      <c r="C152" s="1" t="s">
        <v>326</v>
      </c>
      <c r="D152" s="5">
        <v>544800</v>
      </c>
      <c r="E152" s="5">
        <v>272424</v>
      </c>
      <c r="F152" s="17">
        <f t="shared" si="2"/>
        <v>50.004405286343612</v>
      </c>
    </row>
    <row r="153" spans="1:6" ht="15" customHeight="1" x14ac:dyDescent="0.25">
      <c r="A153" s="3" t="s">
        <v>327</v>
      </c>
      <c r="B153" s="1" t="s">
        <v>328</v>
      </c>
      <c r="C153" s="1" t="s">
        <v>14</v>
      </c>
      <c r="D153" s="5">
        <v>-1087944.3700000001</v>
      </c>
      <c r="E153" s="5">
        <v>-653938.62</v>
      </c>
      <c r="F153" s="8" t="s">
        <v>14</v>
      </c>
    </row>
  </sheetData>
  <mergeCells count="7">
    <mergeCell ref="A7:F7"/>
    <mergeCell ref="A8:F8"/>
    <mergeCell ref="A9:F9"/>
    <mergeCell ref="B1:F1"/>
    <mergeCell ref="B2:F2"/>
    <mergeCell ref="B3:F3"/>
    <mergeCell ref="B4:F4"/>
  </mergeCells>
  <pageMargins left="0.7" right="0.7" top="0.75" bottom="0.75" header="0.3" footer="0.3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workbookViewId="0">
      <selection activeCell="D15" sqref="D15"/>
    </sheetView>
  </sheetViews>
  <sheetFormatPr defaultRowHeight="15" x14ac:dyDescent="0.25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1" spans="1:6" s="14" customFormat="1" x14ac:dyDescent="0.25">
      <c r="B1" s="22" t="s">
        <v>377</v>
      </c>
      <c r="C1" s="22"/>
      <c r="D1" s="22"/>
      <c r="E1" s="22"/>
      <c r="F1" s="22"/>
    </row>
    <row r="2" spans="1:6" s="14" customFormat="1" x14ac:dyDescent="0.25">
      <c r="B2" s="22" t="s">
        <v>372</v>
      </c>
      <c r="C2" s="22"/>
      <c r="D2" s="22"/>
      <c r="E2" s="22"/>
      <c r="F2" s="22"/>
    </row>
    <row r="3" spans="1:6" s="14" customFormat="1" x14ac:dyDescent="0.25">
      <c r="B3" s="22" t="s">
        <v>371</v>
      </c>
      <c r="C3" s="22"/>
      <c r="D3" s="22"/>
      <c r="E3" s="22"/>
      <c r="F3" s="22"/>
    </row>
    <row r="4" spans="1:6" s="14" customFormat="1" x14ac:dyDescent="0.25">
      <c r="B4" s="22" t="s">
        <v>373</v>
      </c>
      <c r="C4" s="22"/>
      <c r="D4" s="22"/>
      <c r="E4" s="22"/>
      <c r="F4" s="22"/>
    </row>
    <row r="5" spans="1:6" s="14" customFormat="1" x14ac:dyDescent="0.25"/>
    <row r="6" spans="1:6" ht="15" customHeight="1" x14ac:dyDescent="0.25">
      <c r="A6" s="27" t="s">
        <v>329</v>
      </c>
      <c r="B6" s="28"/>
      <c r="C6" s="28"/>
      <c r="D6" s="28"/>
      <c r="E6" s="28"/>
      <c r="F6" s="28"/>
    </row>
    <row r="7" spans="1:6" x14ac:dyDescent="0.25">
      <c r="A7" s="4"/>
      <c r="B7" s="4"/>
      <c r="C7" s="4"/>
      <c r="D7" s="4"/>
      <c r="E7" s="4"/>
      <c r="F7" s="4"/>
    </row>
    <row r="8" spans="1:6" ht="66" customHeight="1" x14ac:dyDescent="0.25">
      <c r="A8" s="2" t="s">
        <v>1</v>
      </c>
      <c r="B8" s="2" t="s">
        <v>2</v>
      </c>
      <c r="C8" s="2" t="s">
        <v>330</v>
      </c>
      <c r="D8" s="2" t="s">
        <v>4</v>
      </c>
      <c r="E8" s="2" t="s">
        <v>5</v>
      </c>
      <c r="F8" s="2" t="s">
        <v>6</v>
      </c>
    </row>
    <row r="9" spans="1:6" ht="15" customHeight="1" x14ac:dyDescent="0.25">
      <c r="A9" s="2" t="s">
        <v>7</v>
      </c>
      <c r="B9" s="2" t="s">
        <v>8</v>
      </c>
      <c r="C9" s="2">
        <v>3</v>
      </c>
      <c r="D9" s="2" t="s">
        <v>9</v>
      </c>
      <c r="E9" s="2" t="s">
        <v>10</v>
      </c>
      <c r="F9" s="2" t="s">
        <v>11</v>
      </c>
    </row>
    <row r="10" spans="1:6" ht="15" customHeight="1" x14ac:dyDescent="0.25">
      <c r="A10" s="3" t="s">
        <v>331</v>
      </c>
      <c r="B10" s="1" t="s">
        <v>332</v>
      </c>
      <c r="C10" s="1" t="s">
        <v>14</v>
      </c>
      <c r="D10" s="5">
        <v>1087944.3700000001</v>
      </c>
      <c r="E10" s="5">
        <v>653938.62</v>
      </c>
      <c r="F10" s="5">
        <v>434005.75</v>
      </c>
    </row>
    <row r="11" spans="1:6" ht="26.25" customHeight="1" x14ac:dyDescent="0.25">
      <c r="A11" s="3" t="s">
        <v>333</v>
      </c>
      <c r="B11" s="1" t="s">
        <v>334</v>
      </c>
      <c r="C11" s="1" t="s">
        <v>14</v>
      </c>
      <c r="D11" s="5">
        <v>0</v>
      </c>
      <c r="E11" s="5">
        <v>0</v>
      </c>
      <c r="F11" s="5">
        <v>0</v>
      </c>
    </row>
    <row r="12" spans="1:6" ht="15" customHeight="1" x14ac:dyDescent="0.25">
      <c r="A12" s="3" t="s">
        <v>335</v>
      </c>
      <c r="B12" s="1" t="s">
        <v>334</v>
      </c>
      <c r="C12" s="1" t="s">
        <v>336</v>
      </c>
      <c r="D12" s="5">
        <v>0</v>
      </c>
      <c r="E12" s="5">
        <v>0</v>
      </c>
      <c r="F12" s="5">
        <v>0</v>
      </c>
    </row>
    <row r="13" spans="1:6" ht="15" customHeight="1" x14ac:dyDescent="0.25">
      <c r="A13" s="3" t="s">
        <v>337</v>
      </c>
      <c r="B13" s="1" t="s">
        <v>338</v>
      </c>
      <c r="C13" s="1" t="s">
        <v>14</v>
      </c>
      <c r="D13" s="5">
        <v>0</v>
      </c>
      <c r="E13" s="5">
        <v>0</v>
      </c>
      <c r="F13" s="5">
        <v>0</v>
      </c>
    </row>
    <row r="14" spans="1:6" ht="15" customHeight="1" x14ac:dyDescent="0.25">
      <c r="A14" s="3" t="s">
        <v>335</v>
      </c>
      <c r="B14" s="1" t="s">
        <v>338</v>
      </c>
      <c r="C14" s="1" t="s">
        <v>336</v>
      </c>
      <c r="D14" s="5">
        <v>0</v>
      </c>
      <c r="E14" s="5">
        <v>0</v>
      </c>
      <c r="F14" s="5">
        <v>0</v>
      </c>
    </row>
    <row r="15" spans="1:6" ht="15" customHeight="1" x14ac:dyDescent="0.25">
      <c r="A15" s="3" t="s">
        <v>339</v>
      </c>
      <c r="B15" s="1" t="s">
        <v>340</v>
      </c>
      <c r="C15" s="1" t="s">
        <v>341</v>
      </c>
      <c r="D15" s="5">
        <v>1087944.3700000001</v>
      </c>
      <c r="E15" s="5">
        <v>653938.62</v>
      </c>
      <c r="F15" s="5">
        <v>434005.75</v>
      </c>
    </row>
    <row r="16" spans="1:6" ht="15" customHeight="1" x14ac:dyDescent="0.25">
      <c r="A16" s="3" t="s">
        <v>342</v>
      </c>
      <c r="B16" s="1" t="s">
        <v>340</v>
      </c>
      <c r="C16" s="1" t="s">
        <v>343</v>
      </c>
      <c r="D16" s="5">
        <v>1087944.3700000001</v>
      </c>
      <c r="E16" s="5">
        <v>653938.62</v>
      </c>
      <c r="F16" s="5">
        <v>434005.75</v>
      </c>
    </row>
    <row r="17" spans="1:6" ht="15" customHeight="1" x14ac:dyDescent="0.25">
      <c r="A17" s="3" t="s">
        <v>344</v>
      </c>
      <c r="B17" s="1" t="s">
        <v>345</v>
      </c>
      <c r="C17" s="1" t="s">
        <v>346</v>
      </c>
      <c r="D17" s="5">
        <v>-13038538.57</v>
      </c>
      <c r="E17" s="5">
        <v>-6942928.9000000004</v>
      </c>
      <c r="F17" s="8" t="s">
        <v>14</v>
      </c>
    </row>
    <row r="18" spans="1:6" ht="15" customHeight="1" x14ac:dyDescent="0.25">
      <c r="A18" s="3" t="s">
        <v>347</v>
      </c>
      <c r="B18" s="1" t="s">
        <v>345</v>
      </c>
      <c r="C18" s="1" t="s">
        <v>348</v>
      </c>
      <c r="D18" s="5">
        <v>-13038538.57</v>
      </c>
      <c r="E18" s="5">
        <v>-6942928.9000000004</v>
      </c>
      <c r="F18" s="8" t="s">
        <v>14</v>
      </c>
    </row>
    <row r="19" spans="1:6" ht="15" customHeight="1" x14ac:dyDescent="0.25">
      <c r="A19" s="3" t="s">
        <v>349</v>
      </c>
      <c r="B19" s="1" t="s">
        <v>345</v>
      </c>
      <c r="C19" s="1" t="s">
        <v>350</v>
      </c>
      <c r="D19" s="5">
        <v>-13038538.57</v>
      </c>
      <c r="E19" s="5">
        <v>-6942928.9000000004</v>
      </c>
      <c r="F19" s="8" t="s">
        <v>14</v>
      </c>
    </row>
    <row r="20" spans="1:6" ht="15" customHeight="1" x14ac:dyDescent="0.25">
      <c r="A20" s="3" t="s">
        <v>351</v>
      </c>
      <c r="B20" s="1" t="s">
        <v>345</v>
      </c>
      <c r="C20" s="1" t="s">
        <v>352</v>
      </c>
      <c r="D20" s="5">
        <v>-13038538.57</v>
      </c>
      <c r="E20" s="5">
        <v>-6942928.9000000004</v>
      </c>
      <c r="F20" s="8" t="s">
        <v>14</v>
      </c>
    </row>
    <row r="21" spans="1:6" ht="15" customHeight="1" x14ac:dyDescent="0.25">
      <c r="A21" s="3" t="s">
        <v>353</v>
      </c>
      <c r="B21" s="1" t="s">
        <v>354</v>
      </c>
      <c r="C21" s="1" t="s">
        <v>355</v>
      </c>
      <c r="D21" s="5">
        <v>14126482.939999999</v>
      </c>
      <c r="E21" s="5">
        <v>7596867.5199999996</v>
      </c>
      <c r="F21" s="8" t="s">
        <v>14</v>
      </c>
    </row>
    <row r="22" spans="1:6" ht="15" customHeight="1" x14ac:dyDescent="0.25">
      <c r="A22" s="3" t="s">
        <v>356</v>
      </c>
      <c r="B22" s="1" t="s">
        <v>354</v>
      </c>
      <c r="C22" s="1" t="s">
        <v>357</v>
      </c>
      <c r="D22" s="5">
        <v>14126482.939999999</v>
      </c>
      <c r="E22" s="5">
        <v>7596867.5199999996</v>
      </c>
      <c r="F22" s="8" t="s">
        <v>14</v>
      </c>
    </row>
    <row r="23" spans="1:6" ht="15" customHeight="1" x14ac:dyDescent="0.25">
      <c r="A23" s="3" t="s">
        <v>358</v>
      </c>
      <c r="B23" s="1" t="s">
        <v>354</v>
      </c>
      <c r="C23" s="1" t="s">
        <v>359</v>
      </c>
      <c r="D23" s="5">
        <v>14126482.939999999</v>
      </c>
      <c r="E23" s="5">
        <v>7596867.5199999996</v>
      </c>
      <c r="F23" s="8" t="s">
        <v>14</v>
      </c>
    </row>
    <row r="24" spans="1:6" ht="15" customHeight="1" x14ac:dyDescent="0.25">
      <c r="A24" s="3" t="s">
        <v>360</v>
      </c>
      <c r="B24" s="1" t="s">
        <v>354</v>
      </c>
      <c r="C24" s="1" t="s">
        <v>361</v>
      </c>
      <c r="D24" s="5">
        <v>14126482.939999999</v>
      </c>
      <c r="E24" s="5">
        <v>7596867.5199999996</v>
      </c>
      <c r="F24" s="8" t="s">
        <v>14</v>
      </c>
    </row>
    <row r="25" spans="1:6" ht="15" customHeight="1" x14ac:dyDescent="0.25">
      <c r="A25" s="3"/>
      <c r="B25" s="1" t="s">
        <v>340</v>
      </c>
      <c r="C25" s="1" t="s">
        <v>362</v>
      </c>
      <c r="D25" s="5">
        <v>0</v>
      </c>
      <c r="E25" s="5">
        <v>0</v>
      </c>
      <c r="F25" s="5">
        <v>0</v>
      </c>
    </row>
    <row r="26" spans="1:6" ht="15" customHeight="1" x14ac:dyDescent="0.25">
      <c r="A26" s="3"/>
      <c r="B26" s="1" t="s">
        <v>345</v>
      </c>
      <c r="C26" s="1" t="s">
        <v>363</v>
      </c>
      <c r="D26" s="5">
        <v>0</v>
      </c>
      <c r="E26" s="5">
        <v>0</v>
      </c>
      <c r="F26" s="5">
        <v>0</v>
      </c>
    </row>
    <row r="27" spans="1:6" ht="15" customHeight="1" x14ac:dyDescent="0.25">
      <c r="A27" s="3"/>
      <c r="B27" s="1" t="s">
        <v>345</v>
      </c>
      <c r="C27" s="1" t="s">
        <v>336</v>
      </c>
      <c r="D27" s="5">
        <v>0</v>
      </c>
      <c r="E27" s="5">
        <v>0</v>
      </c>
      <c r="F27" s="5">
        <v>0</v>
      </c>
    </row>
    <row r="28" spans="1:6" ht="15" customHeight="1" x14ac:dyDescent="0.25">
      <c r="A28" s="3"/>
      <c r="B28" s="1" t="s">
        <v>354</v>
      </c>
      <c r="C28" s="1" t="s">
        <v>364</v>
      </c>
      <c r="D28" s="5">
        <v>0</v>
      </c>
      <c r="E28" s="5">
        <v>0</v>
      </c>
      <c r="F28" s="5">
        <v>0</v>
      </c>
    </row>
    <row r="29" spans="1:6" ht="15" customHeight="1" x14ac:dyDescent="0.25">
      <c r="A29" s="3"/>
      <c r="B29" s="1" t="s">
        <v>354</v>
      </c>
      <c r="C29" s="1" t="s">
        <v>336</v>
      </c>
      <c r="D29" s="5">
        <v>0</v>
      </c>
      <c r="E29" s="5">
        <v>0</v>
      </c>
      <c r="F29" s="5">
        <v>0</v>
      </c>
    </row>
    <row r="30" spans="1:6" x14ac:dyDescent="0.25">
      <c r="A30" s="4"/>
      <c r="B30" s="4"/>
      <c r="C30" s="4"/>
      <c r="D30" s="4"/>
      <c r="E30" s="4"/>
      <c r="F30" s="4"/>
    </row>
    <row r="31" spans="1:6" x14ac:dyDescent="0.25">
      <c r="A31" s="29" t="s">
        <v>365</v>
      </c>
      <c r="B31" s="7"/>
      <c r="C31" s="13"/>
      <c r="D31" s="4"/>
      <c r="E31" s="30"/>
      <c r="F31" s="30"/>
    </row>
    <row r="32" spans="1:6" ht="15.75" customHeight="1" x14ac:dyDescent="0.25">
      <c r="A32" s="29"/>
      <c r="B32" s="7"/>
      <c r="C32" s="10" t="s">
        <v>366</v>
      </c>
      <c r="D32" s="4"/>
      <c r="E32" s="31" t="s">
        <v>367</v>
      </c>
      <c r="F32" s="31"/>
    </row>
    <row r="33" spans="1:6" x14ac:dyDescent="0.25">
      <c r="A33" s="9"/>
      <c r="B33" s="12"/>
      <c r="C33" s="7"/>
      <c r="D33" s="4"/>
      <c r="E33" s="7"/>
      <c r="F33" s="7"/>
    </row>
    <row r="34" spans="1:6" x14ac:dyDescent="0.25">
      <c r="A34" s="9"/>
      <c r="B34" s="11"/>
      <c r="C34" s="7"/>
      <c r="D34" s="4"/>
      <c r="E34" s="7"/>
      <c r="F34" s="7"/>
    </row>
    <row r="35" spans="1:6" x14ac:dyDescent="0.25">
      <c r="A35" s="7"/>
      <c r="B35" s="7"/>
      <c r="C35" s="7"/>
      <c r="D35" s="4"/>
      <c r="E35" s="7"/>
      <c r="F35" s="7"/>
    </row>
    <row r="36" spans="1:6" ht="0" hidden="1" customHeight="1" x14ac:dyDescent="0.25">
      <c r="A36" s="9"/>
      <c r="B36" s="9"/>
      <c r="C36" s="9"/>
      <c r="D36" s="4"/>
      <c r="E36" s="9"/>
      <c r="F36" s="9"/>
    </row>
    <row r="37" spans="1:6" ht="0" hidden="1" customHeight="1" x14ac:dyDescent="0.25">
      <c r="A37" s="9"/>
      <c r="B37" s="9"/>
      <c r="C37" s="9"/>
      <c r="D37" s="4"/>
      <c r="E37" s="9"/>
      <c r="F37" s="9"/>
    </row>
    <row r="38" spans="1:6" ht="0" hidden="1" customHeight="1" x14ac:dyDescent="0.25">
      <c r="A38" s="9"/>
      <c r="B38" s="9"/>
      <c r="C38" s="9"/>
      <c r="D38" s="4"/>
      <c r="E38" s="9"/>
      <c r="F38" s="9"/>
    </row>
    <row r="39" spans="1:6" ht="0" hidden="1" customHeight="1" x14ac:dyDescent="0.25">
      <c r="A39" s="9"/>
      <c r="B39" s="9"/>
      <c r="C39" s="9"/>
      <c r="D39" s="4"/>
      <c r="E39" s="9"/>
      <c r="F39" s="9"/>
    </row>
    <row r="40" spans="1:6" ht="0" hidden="1" customHeight="1" x14ac:dyDescent="0.25">
      <c r="A40" s="9"/>
      <c r="B40" s="9"/>
      <c r="C40" s="9"/>
      <c r="D40" s="4"/>
      <c r="E40" s="9"/>
      <c r="F40" s="9"/>
    </row>
    <row r="41" spans="1:6" x14ac:dyDescent="0.25">
      <c r="A41" s="29" t="s">
        <v>368</v>
      </c>
      <c r="B41" s="7"/>
      <c r="C41" s="13"/>
      <c r="D41" s="4"/>
      <c r="E41" s="30"/>
      <c r="F41" s="30"/>
    </row>
    <row r="42" spans="1:6" ht="15.75" customHeight="1" x14ac:dyDescent="0.25">
      <c r="A42" s="29"/>
      <c r="B42" s="7"/>
      <c r="C42" s="10" t="s">
        <v>366</v>
      </c>
      <c r="D42" s="4"/>
      <c r="E42" s="31" t="s">
        <v>367</v>
      </c>
      <c r="F42" s="31"/>
    </row>
    <row r="43" spans="1:6" x14ac:dyDescent="0.25">
      <c r="A43" s="9"/>
      <c r="B43" s="12"/>
      <c r="C43" s="7"/>
      <c r="D43" s="4"/>
      <c r="E43" s="7"/>
      <c r="F43" s="7"/>
    </row>
    <row r="44" spans="1:6" x14ac:dyDescent="0.25">
      <c r="A44" s="9"/>
      <c r="B44" s="11"/>
      <c r="C44" s="7"/>
      <c r="D44" s="4"/>
      <c r="E44" s="7"/>
      <c r="F44" s="7"/>
    </row>
    <row r="45" spans="1:6" x14ac:dyDescent="0.25">
      <c r="A45" s="7"/>
      <c r="B45" s="7"/>
      <c r="C45" s="7"/>
      <c r="D45" s="4"/>
      <c r="E45" s="7"/>
      <c r="F45" s="7"/>
    </row>
    <row r="46" spans="1:6" ht="0" hidden="1" customHeight="1" x14ac:dyDescent="0.25">
      <c r="A46" s="9"/>
      <c r="B46" s="9"/>
      <c r="C46" s="9"/>
      <c r="D46" s="4"/>
      <c r="E46" s="9"/>
      <c r="F46" s="9"/>
    </row>
    <row r="47" spans="1:6" ht="0" hidden="1" customHeight="1" x14ac:dyDescent="0.25">
      <c r="A47" s="9"/>
      <c r="B47" s="9"/>
      <c r="C47" s="9"/>
      <c r="D47" s="4"/>
      <c r="E47" s="9"/>
      <c r="F47" s="9"/>
    </row>
    <row r="48" spans="1:6" ht="0" hidden="1" customHeight="1" x14ac:dyDescent="0.25">
      <c r="A48" s="9"/>
      <c r="B48" s="9"/>
      <c r="C48" s="9"/>
      <c r="D48" s="4"/>
      <c r="E48" s="9"/>
      <c r="F48" s="9"/>
    </row>
    <row r="49" spans="1:6" ht="0" hidden="1" customHeight="1" x14ac:dyDescent="0.25">
      <c r="A49" s="9"/>
      <c r="B49" s="9"/>
      <c r="C49" s="9"/>
      <c r="D49" s="4"/>
      <c r="E49" s="9"/>
      <c r="F49" s="9"/>
    </row>
    <row r="50" spans="1:6" ht="0" hidden="1" customHeight="1" x14ac:dyDescent="0.25">
      <c r="A50" s="9"/>
      <c r="B50" s="9"/>
      <c r="C50" s="9"/>
      <c r="D50" s="4"/>
      <c r="E50" s="9"/>
      <c r="F50" s="9"/>
    </row>
    <row r="51" spans="1:6" ht="0" hidden="1" customHeight="1" x14ac:dyDescent="0.25">
      <c r="A51" s="9"/>
      <c r="B51" s="9"/>
      <c r="C51" s="9"/>
      <c r="D51" s="4"/>
      <c r="E51" s="9"/>
      <c r="F51" s="9"/>
    </row>
    <row r="52" spans="1:6" ht="0" hidden="1" customHeight="1" x14ac:dyDescent="0.25">
      <c r="A52" s="9"/>
      <c r="B52" s="9"/>
      <c r="C52" s="9"/>
      <c r="D52" s="4"/>
      <c r="E52" s="9"/>
      <c r="F52" s="9"/>
    </row>
    <row r="53" spans="1:6" ht="0" hidden="1" customHeight="1" x14ac:dyDescent="0.25">
      <c r="A53" s="9"/>
      <c r="B53" s="9"/>
      <c r="C53" s="9"/>
      <c r="D53" s="4"/>
      <c r="E53" s="9"/>
      <c r="F53" s="9"/>
    </row>
    <row r="54" spans="1:6" ht="0" hidden="1" customHeight="1" x14ac:dyDescent="0.25">
      <c r="A54" s="9"/>
      <c r="B54" s="9"/>
      <c r="C54" s="9"/>
      <c r="D54" s="9"/>
      <c r="E54" s="9"/>
      <c r="F54" s="9"/>
    </row>
    <row r="55" spans="1:6" ht="0" hidden="1" customHeight="1" x14ac:dyDescent="0.25">
      <c r="A55" s="9"/>
      <c r="B55" s="9"/>
      <c r="C55" s="9"/>
      <c r="D55" s="9"/>
      <c r="E55" s="9"/>
      <c r="F55" s="9"/>
    </row>
    <row r="56" spans="1:6" ht="15" customHeight="1" x14ac:dyDescent="0.25">
      <c r="A56" s="7" t="s">
        <v>369</v>
      </c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</sheetData>
  <mergeCells count="11">
    <mergeCell ref="B1:F1"/>
    <mergeCell ref="B2:F2"/>
    <mergeCell ref="B3:F3"/>
    <mergeCell ref="B4:F4"/>
    <mergeCell ref="A6:F6"/>
    <mergeCell ref="A31:A32"/>
    <mergeCell ref="E31:F31"/>
    <mergeCell ref="E32:F32"/>
    <mergeCell ref="A41:A42"/>
    <mergeCell ref="E41:F41"/>
    <mergeCell ref="E42:F42"/>
  </mergeCells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Отдел</cp:lastModifiedBy>
  <dcterms:created xsi:type="dcterms:W3CDTF">2025-07-03T06:13:21Z</dcterms:created>
  <dcterms:modified xsi:type="dcterms:W3CDTF">2025-07-08T02:09:58Z</dcterms:modified>
</cp:coreProperties>
</file>